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WFN\Standard documents\00 CURRENT Report Forms\Whitley Award (WA)\"/>
    </mc:Choice>
  </mc:AlternateContent>
  <bookViews>
    <workbookView xWindow="480" yWindow="45" windowWidth="20730" windowHeight="10035"/>
  </bookViews>
  <sheets>
    <sheet name="Guidance" sheetId="5" r:id="rId1"/>
    <sheet name="Budget" sheetId="2" r:id="rId2"/>
  </sheets>
  <definedNames>
    <definedName name="_xlnm.Print_Area" localSheetId="1">Budget!#REF!</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36" i="2" l="1"/>
  <c r="J35" i="2"/>
  <c r="Q30" i="2"/>
  <c r="I33" i="2"/>
  <c r="I32" i="2"/>
  <c r="I31" i="2"/>
  <c r="J31" i="2"/>
  <c r="I30" i="2"/>
  <c r="I26" i="2"/>
  <c r="I29" i="2"/>
  <c r="I28" i="2"/>
  <c r="I27" i="2"/>
  <c r="I25" i="2"/>
  <c r="I24" i="2"/>
  <c r="I23" i="2"/>
  <c r="I22" i="2"/>
  <c r="I21" i="2"/>
  <c r="I20" i="2"/>
  <c r="I19" i="2"/>
  <c r="I18" i="2"/>
  <c r="I17" i="2"/>
  <c r="I16" i="2"/>
  <c r="I15" i="2"/>
  <c r="I14" i="2"/>
  <c r="J15" i="2"/>
  <c r="D25" i="2" l="1"/>
  <c r="Q32" i="2" l="1"/>
  <c r="H25" i="2"/>
  <c r="D19" i="2"/>
  <c r="G25" i="2"/>
  <c r="M25" i="2" s="1"/>
  <c r="J25" i="2"/>
  <c r="J24" i="2"/>
  <c r="J18" i="2"/>
  <c r="M32" i="2"/>
  <c r="K32" i="2"/>
  <c r="L32" i="2"/>
  <c r="J32" i="2"/>
  <c r="H32" i="2"/>
  <c r="N32" i="2" s="1"/>
  <c r="R32" i="2" l="1"/>
  <c r="Q19" i="2"/>
  <c r="H24" i="2" l="1"/>
  <c r="J28" i="2"/>
  <c r="K28" i="2"/>
  <c r="L28" i="2"/>
  <c r="M28" i="2"/>
  <c r="H29" i="2"/>
  <c r="H28" i="2"/>
  <c r="H27" i="2"/>
  <c r="H26" i="2"/>
  <c r="H14" i="2"/>
  <c r="D30" i="2"/>
  <c r="N28" i="2" l="1"/>
  <c r="D31" i="2"/>
  <c r="H30" i="2"/>
  <c r="D33" i="2"/>
  <c r="J14" i="2"/>
  <c r="L24" i="2" l="1"/>
  <c r="L23" i="2"/>
  <c r="L22" i="2"/>
  <c r="L21" i="2"/>
  <c r="L20" i="2"/>
  <c r="M20" i="2"/>
  <c r="K20" i="2"/>
  <c r="J20" i="2"/>
  <c r="H20" i="2"/>
  <c r="N20" i="2" l="1"/>
  <c r="K14" i="2"/>
  <c r="M29" i="2" l="1"/>
  <c r="L29" i="2"/>
  <c r="K29" i="2"/>
  <c r="J29" i="2"/>
  <c r="M27" i="2"/>
  <c r="L27" i="2"/>
  <c r="K27" i="2"/>
  <c r="J27" i="2"/>
  <c r="M26" i="2"/>
  <c r="L26" i="2"/>
  <c r="K26" i="2"/>
  <c r="J26" i="2"/>
  <c r="M24" i="2"/>
  <c r="K24" i="2"/>
  <c r="M23" i="2"/>
  <c r="K23" i="2"/>
  <c r="J23" i="2"/>
  <c r="M22" i="2"/>
  <c r="K22" i="2"/>
  <c r="J22" i="2"/>
  <c r="M21" i="2"/>
  <c r="K21" i="2"/>
  <c r="J21" i="2"/>
  <c r="N21" i="2" s="1"/>
  <c r="M18" i="2"/>
  <c r="L18" i="2"/>
  <c r="K18" i="2"/>
  <c r="M17" i="2"/>
  <c r="L17" i="2"/>
  <c r="K17" i="2"/>
  <c r="J17" i="2"/>
  <c r="M16" i="2"/>
  <c r="L16" i="2"/>
  <c r="K16" i="2"/>
  <c r="J16" i="2"/>
  <c r="M15" i="2"/>
  <c r="L15" i="2"/>
  <c r="K15" i="2"/>
  <c r="M14" i="2"/>
  <c r="L14" i="2"/>
  <c r="L19" i="2" s="1"/>
  <c r="L30" i="2"/>
  <c r="G30" i="2"/>
  <c r="F30" i="2"/>
  <c r="E30" i="2"/>
  <c r="F25" i="2"/>
  <c r="L25" i="2" s="1"/>
  <c r="E25" i="2"/>
  <c r="H23" i="2"/>
  <c r="H22" i="2"/>
  <c r="H21" i="2"/>
  <c r="H18" i="2"/>
  <c r="H17" i="2"/>
  <c r="H16" i="2"/>
  <c r="H15" i="2"/>
  <c r="G19" i="2"/>
  <c r="F19" i="2"/>
  <c r="E19" i="2"/>
  <c r="K25" i="2" l="1"/>
  <c r="R25" i="2" s="1"/>
  <c r="Q25" i="2"/>
  <c r="N22" i="2"/>
  <c r="N25" i="2" s="1"/>
  <c r="N27" i="2"/>
  <c r="N29" i="2"/>
  <c r="M19" i="2"/>
  <c r="N16" i="2"/>
  <c r="J19" i="2"/>
  <c r="N17" i="2"/>
  <c r="N18" i="2"/>
  <c r="N24" i="2"/>
  <c r="N14" i="2"/>
  <c r="N19" i="2" s="1"/>
  <c r="N15" i="2"/>
  <c r="N23" i="2"/>
  <c r="K19" i="2"/>
  <c r="H19" i="2"/>
  <c r="G31" i="2"/>
  <c r="G33" i="2" s="1"/>
  <c r="J30" i="2"/>
  <c r="N26" i="2"/>
  <c r="M30" i="2"/>
  <c r="L31" i="2"/>
  <c r="L33" i="2" s="1"/>
  <c r="F31" i="2"/>
  <c r="F33" i="2" s="1"/>
  <c r="E31" i="2"/>
  <c r="K30" i="2"/>
  <c r="E33" i="2" l="1"/>
  <c r="Q31" i="2"/>
  <c r="K31" i="2"/>
  <c r="K33" i="2" s="1"/>
  <c r="M31" i="2"/>
  <c r="M33" i="2" s="1"/>
  <c r="R19" i="2"/>
  <c r="N30" i="2"/>
  <c r="N31" i="2" s="1"/>
  <c r="N33" i="2" s="1"/>
  <c r="R30" i="2"/>
  <c r="H31" i="2"/>
  <c r="H33" i="2" s="1"/>
  <c r="Q33" i="2" l="1"/>
  <c r="R31" i="2"/>
  <c r="J33" i="2"/>
  <c r="R33" i="2" l="1"/>
</calcChain>
</file>

<file path=xl/sharedStrings.xml><?xml version="1.0" encoding="utf-8"?>
<sst xmlns="http://schemas.openxmlformats.org/spreadsheetml/2006/main" count="57" uniqueCount="48">
  <si>
    <t>Detailed Explanation and Justification</t>
  </si>
  <si>
    <t>Total</t>
  </si>
  <si>
    <t>Date of exchange rate</t>
  </si>
  <si>
    <t>Funding Request</t>
  </si>
  <si>
    <t>Local Currency</t>
  </si>
  <si>
    <t>GBP</t>
  </si>
  <si>
    <t>Objective 1</t>
  </si>
  <si>
    <t>Objective 2</t>
  </si>
  <si>
    <t>Objective 3</t>
  </si>
  <si>
    <t>Secured Funding</t>
  </si>
  <si>
    <t>Applications pending</t>
  </si>
  <si>
    <t>Budget Categories</t>
  </si>
  <si>
    <t>Contingency</t>
  </si>
  <si>
    <t>PLEASE ADD ROWS TO THE WORKSHEETS AS NECESSARY</t>
  </si>
  <si>
    <t>Name:</t>
  </si>
  <si>
    <t>Project Title:</t>
  </si>
  <si>
    <t>Organisation:</t>
  </si>
  <si>
    <t>Objectives</t>
  </si>
  <si>
    <t>WFN</t>
  </si>
  <si>
    <t>TOTAL</t>
  </si>
  <si>
    <t>(list the objectives, add/eliminate rows as necessary)</t>
  </si>
  <si>
    <t>Local Currency:</t>
  </si>
  <si>
    <t>…</t>
  </si>
  <si>
    <t>WFN Budget</t>
  </si>
  <si>
    <t>Guidance for completing the budget form</t>
  </si>
  <si>
    <t>Be sure to include the exchange rate and date of exchange rate.</t>
  </si>
  <si>
    <r>
      <rPr>
        <b/>
        <sz val="10"/>
        <rFont val="Arial"/>
        <family val="2"/>
      </rPr>
      <t>If an item is over £2,000, you must provide justification on how it will be spent.</t>
    </r>
    <r>
      <rPr>
        <sz val="10"/>
        <rFont val="Arial"/>
        <family val="2"/>
      </rPr>
      <t xml:space="preserve">  For example, if £7,000 is spent for ‘secretariat staffing’, we need to know how each £2,000 within that £7,000 will be spent (e.g. Operating Officer salary contribution of £1,700 for XX months for work on XX related to project; annual salary is £XX,XXX, Project Director salary contribution of…). </t>
    </r>
  </si>
  <si>
    <r>
      <rPr>
        <sz val="10"/>
        <color theme="1"/>
        <rFont val="Arial"/>
        <family val="2"/>
      </rPr>
      <t>Please note that a 10% deviation from the project budget is allowed without notification.</t>
    </r>
    <r>
      <rPr>
        <b/>
        <sz val="10"/>
        <color theme="1"/>
        <rFont val="Arial"/>
        <family val="2"/>
      </rPr>
      <t xml:space="preserve"> Changes of more than 10% to the budget require WFN notification and approval.</t>
    </r>
  </si>
  <si>
    <r>
      <t xml:space="preserve">The budget must be broken down to a </t>
    </r>
    <r>
      <rPr>
        <b/>
        <sz val="10"/>
        <color rgb="FFFF0000"/>
        <rFont val="Arial"/>
        <family val="2"/>
      </rPr>
      <t>maximum of £2,000 per line item</t>
    </r>
    <r>
      <rPr>
        <b/>
        <sz val="10"/>
        <rFont val="Arial"/>
        <family val="2"/>
      </rPr>
      <t xml:space="preserve"> </t>
    </r>
    <r>
      <rPr>
        <sz val="10"/>
        <rFont val="Arial"/>
        <family val="2"/>
      </rPr>
      <t>and clearly link to the stated activities and objectives.</t>
    </r>
  </si>
  <si>
    <t>Funding to be Sourced</t>
  </si>
  <si>
    <t>(add / eliminate rows as necessary)</t>
  </si>
  <si>
    <t>Total Objective 1:</t>
  </si>
  <si>
    <t>Total Objective 2:</t>
  </si>
  <si>
    <t>Total Objective 3:</t>
  </si>
  <si>
    <t>Historical Expenditure (in last FY)</t>
  </si>
  <si>
    <t>Sub-total</t>
  </si>
  <si>
    <t>Local</t>
  </si>
  <si>
    <t>£</t>
  </si>
  <si>
    <t xml:space="preserve"> = 1 GBP</t>
  </si>
  <si>
    <t>Exchange rate:</t>
  </si>
  <si>
    <t>Provide details about the line items under 'Detailed Explanation and Justification'. (e.g. £XX cameras, £XX for fuel for XX field days)</t>
  </si>
  <si>
    <t>Please note that WFN cannot fund land purchases</t>
  </si>
  <si>
    <r>
      <t>Expensive vehicle expenditure, international travel and salaries are only funded if well justified and never where they make up the majority of the budget.</t>
    </r>
    <r>
      <rPr>
        <b/>
        <sz val="10"/>
        <rFont val="Arial"/>
        <family val="2"/>
      </rPr>
      <t xml:space="preserve"> Salaries should not be more than a third of the budget.</t>
    </r>
  </si>
  <si>
    <t>WFN as % of Total</t>
  </si>
  <si>
    <t>Funding to be Secured</t>
  </si>
  <si>
    <t xml:space="preserve">WFN WA Budget </t>
  </si>
  <si>
    <r>
      <rPr>
        <b/>
        <sz val="10"/>
        <color theme="1"/>
        <rFont val="Arial"/>
        <family val="2"/>
      </rPr>
      <t xml:space="preserve">Please provide the historical expenditure in the last FY </t>
    </r>
    <r>
      <rPr>
        <sz val="10"/>
        <color theme="1"/>
        <rFont val="Arial"/>
        <family val="2"/>
      </rPr>
      <t>if this is an old or ongoing project. This gives us an idea of how much you have previously spent and how much you are proposing to spend. If it is a new project, write "N/A".</t>
    </r>
  </si>
  <si>
    <t>Provide all the information requested. Provide a detailed breakdown of the budget, showing all sources of confirmed income and planned expenditure per line item. Indicate sources of income applied for but not yet confirmed. Show clearly where funds from WFN would be spent if successful.</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</si>
</sst>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NAD]\ #,##0"/>
    <numFmt numFmtId="165" formatCode="* #,##0.00_-;\(* #,##0.00\);_-* &quot;-&quot;??_-;_-@_-"/>
    <numFmt numFmtId="166" formatCode="[$-F800]dddd\,\ mmmm\ dd\,\ yyyy"/>
  </numFmts>
  <fonts count="24">
    <font>
      <sz val="11"/>
      <color theme="1"/>
      <name val="Calibri"/>
      <family val="2"/>
      <scheme val="minor"/>
    </font>
    <font>
      <sz val="10"/>
      <color theme="1"/>
      <name val="Arial"/>
      <family val="2"/>
    </font>
    <font>
      <sz val="11"/>
      <color theme="1"/>
      <name val="Calibri"/>
      <family val="2"/>
      <scheme val="minor"/>
    </font>
    <font>
      <b/>
      <sz val="11"/>
      <color theme="1"/>
      <name val="Calibri"/>
      <family val="2"/>
      <scheme val="minor"/>
    </font>
    <font>
      <b/>
      <sz val="10"/>
      <color theme="1"/>
      <name val="Arial"/>
      <family val="2"/>
    </font>
    <font>
      <sz val="11"/>
      <color theme="1"/>
      <name val="Arial"/>
      <family val="2"/>
    </font>
    <font>
      <b/>
      <sz val="14"/>
      <color theme="1"/>
      <name val="Arial"/>
      <family val="2"/>
    </font>
    <font>
      <i/>
      <sz val="11"/>
      <color theme="1"/>
      <name val="Calibri"/>
      <family val="2"/>
      <scheme val="minor"/>
    </font>
    <font>
      <b/>
      <i/>
      <sz val="14"/>
      <color theme="1"/>
      <name val="Arial"/>
      <family val="2"/>
    </font>
    <font>
      <b/>
      <sz val="10"/>
      <color rgb="FFFF0000"/>
      <name val="Arial"/>
      <family val="2"/>
    </font>
    <font>
      <sz val="10"/>
      <name val="Arial"/>
      <family val="2"/>
    </font>
    <font>
      <b/>
      <sz val="10"/>
      <name val="Arial"/>
      <family val="2"/>
    </font>
    <font>
      <b/>
      <sz val="11"/>
      <name val="Arial   "/>
    </font>
    <font>
      <b/>
      <sz val="20"/>
      <color theme="0"/>
      <name val="Arial    "/>
    </font>
    <font>
      <sz val="10"/>
      <name val="Arial    "/>
    </font>
    <font>
      <b/>
      <sz val="20"/>
      <color rgb="FFFFFF00"/>
      <name val="Arial    "/>
    </font>
    <font>
      <b/>
      <sz val="14"/>
      <name val="Arial    "/>
    </font>
    <font>
      <sz val="14"/>
      <name val="Arial    "/>
    </font>
    <font>
      <b/>
      <sz val="12"/>
      <name val="Arial    "/>
    </font>
    <font>
      <i/>
      <sz val="10"/>
      <name val="Arial    "/>
    </font>
    <font>
      <sz val="12"/>
      <name val="Arial    "/>
    </font>
    <font>
      <b/>
      <i/>
      <sz val="12"/>
      <name val="Arial    "/>
    </font>
    <font>
      <b/>
      <sz val="10"/>
      <name val="Arial    "/>
    </font>
    <font>
      <sz val="10"/>
      <color theme="0" tint="-0.34998626667073579"/>
      <name val="Arial    "/>
    </font>
  </fonts>
  <fills count="9">
    <fill>
      <patternFill patternType="none"/>
    </fill>
    <fill>
      <patternFill patternType="gray125"/>
    </fill>
    <fill>
      <patternFill patternType="solid">
        <fgColor theme="4" tint="-0.249977111117893"/>
        <bgColor indexed="64"/>
      </patternFill>
    </fill>
    <fill>
      <patternFill patternType="solid">
        <fgColor theme="4" tint="0.59999389629810485"/>
        <bgColor indexed="64"/>
      </patternFill>
    </fill>
    <fill>
      <patternFill patternType="solid">
        <fgColor rgb="FFE5F7F7"/>
        <bgColor indexed="64"/>
      </patternFill>
    </fill>
    <fill>
      <patternFill patternType="solid">
        <fgColor rgb="FFFFFF00"/>
        <bgColor indexed="64"/>
      </patternFill>
    </fill>
    <fill>
      <patternFill patternType="solid">
        <fgColor rgb="FFC2DBE8"/>
        <bgColor indexed="64"/>
      </patternFill>
    </fill>
    <fill>
      <patternFill patternType="solid">
        <fgColor theme="3" tint="0.39997558519241921"/>
        <bgColor indexed="64"/>
      </patternFill>
    </fill>
    <fill>
      <patternFill patternType="solid">
        <fgColor rgb="FFEBF6F9"/>
        <bgColor indexed="64"/>
      </patternFill>
    </fill>
  </fills>
  <borders count="34">
    <border>
      <left/>
      <right/>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top/>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style="medium">
        <color indexed="64"/>
      </top>
      <bottom style="medium">
        <color indexed="64"/>
      </bottom>
      <diagonal/>
    </border>
  </borders>
  <cellStyleXfs count="2">
    <xf numFmtId="0" fontId="0" fillId="0" borderId="0"/>
    <xf numFmtId="9" fontId="2" fillId="0" borderId="0" applyFont="0" applyFill="0" applyBorder="0" applyAlignment="0" applyProtection="0"/>
  </cellStyleXfs>
  <cellXfs count="154">
    <xf numFmtId="0" fontId="0" fillId="0" borderId="0" xfId="0"/>
    <xf numFmtId="0" fontId="3" fillId="0" borderId="0" xfId="0" applyFont="1" applyAlignment="1">
      <alignment vertical="center"/>
    </xf>
    <xf numFmtId="0" fontId="5" fillId="0" borderId="7" xfId="0" applyFont="1" applyBorder="1"/>
    <xf numFmtId="0" fontId="0" fillId="0" borderId="1" xfId="0" applyBorder="1"/>
    <xf numFmtId="0" fontId="0" fillId="0" borderId="12" xfId="0" applyBorder="1"/>
    <xf numFmtId="0" fontId="7" fillId="0" borderId="12" xfId="0" applyFont="1" applyBorder="1"/>
    <xf numFmtId="0" fontId="1" fillId="0" borderId="7" xfId="0" applyFont="1" applyBorder="1"/>
    <xf numFmtId="0" fontId="4" fillId="0" borderId="7" xfId="0" applyFont="1" applyBorder="1" applyAlignment="1">
      <alignment horizontal="justify" vertical="top" wrapText="1"/>
    </xf>
    <xf numFmtId="0" fontId="10" fillId="0" borderId="7" xfId="0" applyFont="1" applyBorder="1" applyAlignment="1">
      <alignment horizontal="justify" vertical="center" wrapText="1"/>
    </xf>
    <xf numFmtId="0" fontId="1" fillId="0" borderId="6" xfId="0" applyFont="1" applyBorder="1" applyAlignment="1">
      <alignment horizontal="justify" vertical="center" wrapText="1"/>
    </xf>
    <xf numFmtId="0" fontId="6" fillId="0" borderId="3" xfId="0" applyFont="1" applyBorder="1" applyAlignment="1">
      <alignment horizontal="center"/>
    </xf>
    <xf numFmtId="0" fontId="8" fillId="0" borderId="19" xfId="0" applyFont="1" applyFill="1" applyBorder="1" applyAlignment="1">
      <alignment horizontal="center" wrapText="1"/>
    </xf>
    <xf numFmtId="0" fontId="14" fillId="0" borderId="0" xfId="0" applyFont="1" applyProtection="1">
      <protection locked="0"/>
    </xf>
    <xf numFmtId="0" fontId="13" fillId="2" borderId="12" xfId="0" applyFont="1" applyFill="1" applyBorder="1" applyAlignment="1" applyProtection="1">
      <alignment vertical="center" wrapText="1"/>
    </xf>
    <xf numFmtId="0" fontId="13" fillId="2" borderId="0" xfId="0" applyFont="1" applyFill="1" applyBorder="1" applyAlignment="1" applyProtection="1">
      <alignment vertical="center" wrapText="1"/>
    </xf>
    <xf numFmtId="0" fontId="16" fillId="0" borderId="0" xfId="0" applyFont="1" applyFill="1" applyBorder="1" applyAlignment="1" applyProtection="1">
      <alignment vertical="center" wrapText="1"/>
    </xf>
    <xf numFmtId="0" fontId="17" fillId="0" borderId="0" xfId="0" applyFont="1" applyBorder="1" applyAlignment="1" applyProtection="1">
      <alignment horizontal="center" vertical="center" wrapText="1"/>
      <protection locked="0"/>
    </xf>
    <xf numFmtId="0" fontId="14" fillId="0" borderId="0" xfId="0" applyFont="1" applyBorder="1" applyProtection="1">
      <protection locked="0"/>
    </xf>
    <xf numFmtId="0" fontId="17" fillId="0" borderId="0" xfId="0" applyFont="1" applyBorder="1" applyAlignment="1" applyProtection="1">
      <alignment horizontal="left" vertical="center"/>
      <protection locked="0"/>
    </xf>
    <xf numFmtId="0" fontId="16" fillId="0" borderId="0" xfId="0" applyFont="1" applyBorder="1" applyAlignment="1" applyProtection="1">
      <alignment vertical="center"/>
      <protection locked="0"/>
    </xf>
    <xf numFmtId="0" fontId="17" fillId="0" borderId="0" xfId="0" applyFont="1" applyBorder="1" applyAlignment="1" applyProtection="1">
      <alignment vertical="center" wrapText="1"/>
      <protection locked="0"/>
    </xf>
    <xf numFmtId="0" fontId="17" fillId="0" borderId="0" xfId="0" applyFont="1" applyBorder="1" applyAlignment="1" applyProtection="1">
      <alignment vertical="center"/>
      <protection locked="0"/>
    </xf>
    <xf numFmtId="0" fontId="17" fillId="0" borderId="0" xfId="0" applyFont="1" applyBorder="1" applyAlignment="1" applyProtection="1">
      <alignment horizontal="left" vertical="center" wrapText="1"/>
      <protection locked="0"/>
    </xf>
    <xf numFmtId="0" fontId="14" fillId="0" borderId="0" xfId="0" applyFont="1" applyBorder="1" applyAlignment="1" applyProtection="1">
      <alignment horizontal="right" vertical="center"/>
      <protection locked="0"/>
    </xf>
    <xf numFmtId="0" fontId="14" fillId="0" borderId="0" xfId="0" applyFont="1" applyBorder="1" applyAlignment="1" applyProtection="1">
      <alignment horizontal="left" vertical="center"/>
      <protection locked="0"/>
    </xf>
    <xf numFmtId="165" fontId="14" fillId="5" borderId="18" xfId="0" applyNumberFormat="1" applyFont="1" applyFill="1" applyBorder="1" applyAlignment="1" applyProtection="1">
      <alignment horizontal="left" vertical="center"/>
      <protection locked="0"/>
    </xf>
    <xf numFmtId="164" fontId="18" fillId="0" borderId="0" xfId="0" applyNumberFormat="1" applyFont="1" applyFill="1" applyBorder="1" applyAlignment="1" applyProtection="1">
      <alignment horizontal="center" vertical="center"/>
    </xf>
    <xf numFmtId="0" fontId="18" fillId="0" borderId="0" xfId="0" applyFont="1" applyFill="1" applyBorder="1" applyAlignment="1" applyProtection="1">
      <alignment horizontal="center" vertical="center"/>
    </xf>
    <xf numFmtId="0" fontId="14" fillId="0" borderId="0" xfId="0" applyFont="1" applyAlignment="1" applyProtection="1">
      <protection locked="0"/>
    </xf>
    <xf numFmtId="0" fontId="14" fillId="0" borderId="0" xfId="0" applyFont="1" applyBorder="1" applyAlignment="1" applyProtection="1">
      <protection locked="0"/>
    </xf>
    <xf numFmtId="0" fontId="23" fillId="0" borderId="0" xfId="0" applyFont="1" applyFill="1" applyBorder="1" applyAlignment="1" applyProtection="1">
      <protection locked="0"/>
    </xf>
    <xf numFmtId="0" fontId="14" fillId="0" borderId="0" xfId="0" applyFont="1" applyFill="1" applyBorder="1" applyAlignment="1" applyProtection="1">
      <protection locked="0"/>
    </xf>
    <xf numFmtId="0" fontId="14" fillId="0" borderId="0" xfId="0" applyFont="1" applyAlignment="1" applyProtection="1">
      <alignment wrapText="1"/>
      <protection locked="0"/>
    </xf>
    <xf numFmtId="0" fontId="14" fillId="0" borderId="0" xfId="0" applyFont="1" applyFill="1" applyProtection="1">
      <protection locked="0"/>
    </xf>
    <xf numFmtId="0" fontId="1" fillId="0" borderId="7" xfId="0" applyFont="1" applyBorder="1" applyAlignment="1">
      <alignment wrapText="1"/>
    </xf>
    <xf numFmtId="0" fontId="1" fillId="0" borderId="7" xfId="0" applyFont="1" applyBorder="1" applyAlignment="1">
      <alignment horizontal="left" vertical="top" wrapText="1"/>
    </xf>
    <xf numFmtId="43" fontId="14" fillId="0" borderId="0" xfId="0" applyNumberFormat="1" applyFont="1" applyProtection="1">
      <protection locked="0"/>
    </xf>
    <xf numFmtId="165" fontId="14" fillId="0" borderId="0" xfId="0" applyNumberFormat="1" applyFont="1" applyProtection="1">
      <protection locked="0"/>
    </xf>
    <xf numFmtId="0" fontId="14" fillId="0" borderId="0" xfId="0" applyFont="1" applyBorder="1" applyAlignment="1" applyProtection="1">
      <alignment horizontal="center" vertical="center"/>
      <protection locked="0"/>
    </xf>
    <xf numFmtId="0" fontId="18" fillId="3" borderId="18" xfId="0" applyFont="1" applyFill="1" applyBorder="1" applyAlignment="1" applyProtection="1">
      <alignment horizontal="center" vertical="center" wrapText="1"/>
    </xf>
    <xf numFmtId="164" fontId="18" fillId="3" borderId="18" xfId="0" applyNumberFormat="1" applyFont="1" applyFill="1" applyBorder="1" applyAlignment="1" applyProtection="1">
      <alignment horizontal="center" vertical="center" wrapText="1"/>
    </xf>
    <xf numFmtId="0" fontId="17" fillId="3" borderId="20" xfId="0" applyFont="1" applyFill="1" applyBorder="1" applyAlignment="1" applyProtection="1">
      <alignment horizontal="left" vertical="center" wrapText="1"/>
      <protection locked="0"/>
    </xf>
    <xf numFmtId="164" fontId="19" fillId="3" borderId="24" xfId="0" applyNumberFormat="1" applyFont="1" applyFill="1" applyBorder="1" applyAlignment="1" applyProtection="1">
      <alignment horizontal="center" vertical="top" wrapText="1"/>
    </xf>
    <xf numFmtId="0" fontId="16" fillId="3" borderId="17" xfId="0" applyFont="1" applyFill="1" applyBorder="1" applyAlignment="1" applyProtection="1">
      <alignment horizontal="center" wrapText="1"/>
      <protection locked="0"/>
    </xf>
    <xf numFmtId="0" fontId="20" fillId="0" borderId="2" xfId="0" applyFont="1" applyFill="1" applyBorder="1" applyAlignment="1" applyProtection="1">
      <alignment horizontal="left" vertical="top" wrapText="1"/>
    </xf>
    <xf numFmtId="0" fontId="18" fillId="0" borderId="20" xfId="0" applyFont="1" applyFill="1" applyBorder="1" applyAlignment="1" applyProtection="1">
      <alignment horizontal="right" vertical="top" wrapText="1"/>
    </xf>
    <xf numFmtId="165" fontId="14" fillId="8" borderId="25" xfId="0" applyNumberFormat="1" applyFont="1" applyFill="1" applyBorder="1" applyAlignment="1" applyProtection="1">
      <alignment horizontal="center" vertical="top"/>
    </xf>
    <xf numFmtId="165" fontId="14" fillId="0" borderId="0" xfId="0" applyNumberFormat="1" applyFont="1" applyFill="1" applyBorder="1" applyAlignment="1" applyProtection="1">
      <alignment horizontal="center" vertical="top"/>
    </xf>
    <xf numFmtId="165" fontId="14" fillId="0" borderId="20" xfId="0" applyNumberFormat="1" applyFont="1" applyFill="1" applyBorder="1" applyAlignment="1" applyProtection="1">
      <alignment horizontal="center" vertical="top"/>
    </xf>
    <xf numFmtId="165" fontId="14" fillId="8" borderId="25" xfId="0" applyNumberFormat="1" applyFont="1" applyFill="1" applyBorder="1" applyAlignment="1" applyProtection="1">
      <alignment vertical="top"/>
    </xf>
    <xf numFmtId="165" fontId="14" fillId="0" borderId="20" xfId="0" applyNumberFormat="1" applyFont="1" applyFill="1" applyBorder="1" applyAlignment="1" applyProtection="1">
      <alignment vertical="top"/>
    </xf>
    <xf numFmtId="165" fontId="14" fillId="0" borderId="0" xfId="0" applyNumberFormat="1" applyFont="1" applyFill="1" applyBorder="1" applyAlignment="1" applyProtection="1">
      <alignment vertical="top"/>
    </xf>
    <xf numFmtId="0" fontId="20" fillId="0" borderId="20" xfId="0" applyFont="1" applyFill="1" applyBorder="1" applyAlignment="1" applyProtection="1">
      <alignment horizontal="center" vertical="top"/>
    </xf>
    <xf numFmtId="0" fontId="18" fillId="0" borderId="17" xfId="0" applyFont="1" applyFill="1" applyBorder="1" applyAlignment="1" applyProtection="1">
      <alignment horizontal="right" vertical="top" wrapText="1"/>
    </xf>
    <xf numFmtId="165" fontId="14" fillId="8" borderId="10" xfId="0" applyNumberFormat="1" applyFont="1" applyFill="1" applyBorder="1" applyAlignment="1" applyProtection="1">
      <alignment vertical="top"/>
      <protection locked="0"/>
    </xf>
    <xf numFmtId="165" fontId="14" fillId="0" borderId="17" xfId="0" applyNumberFormat="1" applyFont="1" applyFill="1" applyBorder="1" applyAlignment="1" applyProtection="1">
      <alignment horizontal="center" vertical="top"/>
    </xf>
    <xf numFmtId="165" fontId="14" fillId="0" borderId="17" xfId="0" applyNumberFormat="1" applyFont="1" applyFill="1" applyBorder="1" applyAlignment="1" applyProtection="1">
      <alignment vertical="top"/>
    </xf>
    <xf numFmtId="0" fontId="20" fillId="0" borderId="17" xfId="0" applyFont="1" applyFill="1" applyBorder="1" applyAlignment="1" applyProtection="1">
      <alignment horizontal="center" vertical="top"/>
    </xf>
    <xf numFmtId="165" fontId="14" fillId="8" borderId="10" xfId="0" applyNumberFormat="1" applyFont="1" applyFill="1" applyBorder="1" applyAlignment="1" applyProtection="1">
      <alignment horizontal="left" vertical="top"/>
    </xf>
    <xf numFmtId="165" fontId="14" fillId="8" borderId="10" xfId="0" applyNumberFormat="1" applyFont="1" applyFill="1" applyBorder="1" applyAlignment="1" applyProtection="1">
      <alignment vertical="top"/>
    </xf>
    <xf numFmtId="0" fontId="14" fillId="0" borderId="2" xfId="0" applyFont="1" applyFill="1" applyBorder="1" applyAlignment="1" applyProtection="1">
      <alignment horizontal="left" vertical="top"/>
      <protection locked="0"/>
    </xf>
    <xf numFmtId="0" fontId="14" fillId="0" borderId="24" xfId="0" applyFont="1" applyFill="1" applyBorder="1" applyAlignment="1" applyProtection="1">
      <alignment vertical="top"/>
      <protection locked="0"/>
    </xf>
    <xf numFmtId="165" fontId="14" fillId="8" borderId="26" xfId="0" applyNumberFormat="1" applyFont="1" applyFill="1" applyBorder="1" applyAlignment="1" applyProtection="1">
      <alignment horizontal="right" vertical="top"/>
    </xf>
    <xf numFmtId="165" fontId="14" fillId="8" borderId="26" xfId="0" applyNumberFormat="1" applyFont="1" applyFill="1" applyBorder="1" applyAlignment="1" applyProtection="1">
      <alignment vertical="top"/>
    </xf>
    <xf numFmtId="0" fontId="18" fillId="4" borderId="14" xfId="0" applyFont="1" applyFill="1" applyBorder="1" applyAlignment="1" applyProtection="1">
      <alignment vertical="top"/>
      <protection locked="0"/>
    </xf>
    <xf numFmtId="0" fontId="21" fillId="4" borderId="8" xfId="0" applyFont="1" applyFill="1" applyBorder="1" applyAlignment="1" applyProtection="1">
      <alignment horizontal="right" vertical="top"/>
      <protection locked="0"/>
    </xf>
    <xf numFmtId="165" fontId="22" fillId="4" borderId="18" xfId="0" applyNumberFormat="1" applyFont="1" applyFill="1" applyBorder="1" applyAlignment="1" applyProtection="1">
      <alignment horizontal="right" vertical="top"/>
    </xf>
    <xf numFmtId="165" fontId="22" fillId="4" borderId="15" xfId="0" applyNumberFormat="1" applyFont="1" applyFill="1" applyBorder="1" applyAlignment="1" applyProtection="1">
      <alignment horizontal="center" vertical="top"/>
    </xf>
    <xf numFmtId="165" fontId="22" fillId="4" borderId="18" xfId="0" applyNumberFormat="1" applyFont="1" applyFill="1" applyBorder="1" applyAlignment="1" applyProtection="1">
      <alignment horizontal="center" vertical="top"/>
    </xf>
    <xf numFmtId="0" fontId="22" fillId="4" borderId="15" xfId="0" applyNumberFormat="1" applyFont="1" applyFill="1" applyBorder="1" applyAlignment="1" applyProtection="1">
      <alignment vertical="top"/>
    </xf>
    <xf numFmtId="0" fontId="22" fillId="4" borderId="18" xfId="0" applyNumberFormat="1" applyFont="1" applyFill="1" applyBorder="1" applyAlignment="1" applyProtection="1">
      <alignment vertical="top"/>
    </xf>
    <xf numFmtId="165" fontId="22" fillId="4" borderId="15" xfId="0" applyNumberFormat="1" applyFont="1" applyFill="1" applyBorder="1" applyAlignment="1" applyProtection="1">
      <alignment vertical="top"/>
    </xf>
    <xf numFmtId="165" fontId="22" fillId="4" borderId="18" xfId="0" applyNumberFormat="1" applyFont="1" applyFill="1" applyBorder="1" applyAlignment="1" applyProtection="1">
      <alignment vertical="top"/>
    </xf>
    <xf numFmtId="0" fontId="18" fillId="4" borderId="18" xfId="0" applyFont="1" applyFill="1" applyBorder="1" applyAlignment="1" applyProtection="1">
      <alignment horizontal="center" vertical="top"/>
    </xf>
    <xf numFmtId="0" fontId="20" fillId="0" borderId="17" xfId="0" applyFont="1" applyFill="1" applyBorder="1" applyAlignment="1" applyProtection="1">
      <alignment horizontal="left" vertical="top" wrapText="1"/>
    </xf>
    <xf numFmtId="0" fontId="20" fillId="0" borderId="17" xfId="0" applyFont="1" applyFill="1" applyBorder="1" applyAlignment="1" applyProtection="1">
      <alignment horizontal="right" vertical="top" wrapText="1"/>
    </xf>
    <xf numFmtId="165" fontId="14" fillId="8" borderId="10" xfId="0" applyNumberFormat="1" applyFont="1" applyFill="1" applyBorder="1" applyAlignment="1" applyProtection="1">
      <alignment horizontal="right" vertical="top"/>
    </xf>
    <xf numFmtId="0" fontId="14" fillId="0" borderId="17" xfId="0" applyFont="1" applyFill="1" applyBorder="1" applyAlignment="1" applyProtection="1">
      <alignment horizontal="left" vertical="top"/>
      <protection locked="0"/>
    </xf>
    <xf numFmtId="165" fontId="14" fillId="8" borderId="26" xfId="0" applyNumberFormat="1" applyFont="1" applyFill="1" applyBorder="1" applyAlignment="1" applyProtection="1">
      <alignment horizontal="right" vertical="top"/>
      <protection locked="0"/>
    </xf>
    <xf numFmtId="165" fontId="14" fillId="0" borderId="0" xfId="0" applyNumberFormat="1" applyFont="1" applyFill="1" applyBorder="1" applyAlignment="1" applyProtection="1">
      <alignment vertical="top"/>
      <protection locked="0"/>
    </xf>
    <xf numFmtId="165" fontId="14" fillId="0" borderId="17" xfId="0" applyNumberFormat="1" applyFont="1" applyFill="1" applyBorder="1" applyAlignment="1" applyProtection="1">
      <alignment vertical="top"/>
      <protection locked="0"/>
    </xf>
    <xf numFmtId="0" fontId="14" fillId="0" borderId="17" xfId="0" applyFont="1" applyFill="1" applyBorder="1" applyAlignment="1" applyProtection="1">
      <alignment vertical="top"/>
      <protection locked="0"/>
    </xf>
    <xf numFmtId="165" fontId="14" fillId="0" borderId="17" xfId="0" applyNumberFormat="1" applyFont="1" applyFill="1" applyBorder="1" applyAlignment="1" applyProtection="1">
      <alignment horizontal="right" vertical="top"/>
    </xf>
    <xf numFmtId="165" fontId="14" fillId="0" borderId="0" xfId="1" applyNumberFormat="1" applyFont="1" applyFill="1" applyBorder="1" applyAlignment="1" applyProtection="1">
      <alignment vertical="top"/>
    </xf>
    <xf numFmtId="165" fontId="14" fillId="0" borderId="17" xfId="1" applyNumberFormat="1" applyFont="1" applyFill="1" applyBorder="1" applyAlignment="1" applyProtection="1">
      <alignment vertical="top"/>
    </xf>
    <xf numFmtId="0" fontId="20" fillId="0" borderId="17" xfId="0" applyFont="1" applyBorder="1" applyAlignment="1" applyProtection="1">
      <alignment horizontal="right" vertical="top" wrapText="1"/>
      <protection locked="0"/>
    </xf>
    <xf numFmtId="165" fontId="14" fillId="8" borderId="11" xfId="0" applyNumberFormat="1" applyFont="1" applyFill="1" applyBorder="1" applyAlignment="1" applyProtection="1">
      <alignment horizontal="right" vertical="top"/>
    </xf>
    <xf numFmtId="165" fontId="14" fillId="8" borderId="18" xfId="0" applyNumberFormat="1" applyFont="1" applyFill="1" applyBorder="1" applyAlignment="1" applyProtection="1">
      <alignment horizontal="right" vertical="top"/>
      <protection locked="0"/>
    </xf>
    <xf numFmtId="165" fontId="22" fillId="6" borderId="18" xfId="0" applyNumberFormat="1" applyFont="1" applyFill="1" applyBorder="1" applyAlignment="1" applyProtection="1">
      <alignment vertical="top"/>
    </xf>
    <xf numFmtId="165" fontId="22" fillId="6" borderId="15" xfId="0" applyNumberFormat="1" applyFont="1" applyFill="1" applyBorder="1" applyAlignment="1" applyProtection="1">
      <alignment vertical="top"/>
    </xf>
    <xf numFmtId="0" fontId="22" fillId="6" borderId="18" xfId="0" applyNumberFormat="1" applyFont="1" applyFill="1" applyBorder="1" applyAlignment="1" applyProtection="1">
      <alignment vertical="top"/>
    </xf>
    <xf numFmtId="0" fontId="22" fillId="6" borderId="15" xfId="0" applyNumberFormat="1" applyFont="1" applyFill="1" applyBorder="1" applyAlignment="1" applyProtection="1">
      <alignment vertical="top"/>
    </xf>
    <xf numFmtId="0" fontId="22" fillId="6" borderId="18" xfId="0" applyFont="1" applyFill="1" applyBorder="1" applyAlignment="1" applyProtection="1">
      <alignment vertical="top"/>
      <protection locked="0"/>
    </xf>
    <xf numFmtId="0" fontId="1" fillId="0" borderId="7" xfId="0" applyFont="1" applyBorder="1" applyAlignment="1">
      <alignment horizontal="justify" vertical="top" wrapText="1"/>
    </xf>
    <xf numFmtId="165" fontId="22" fillId="6" borderId="20" xfId="0" applyNumberFormat="1" applyFont="1" applyFill="1" applyBorder="1" applyAlignment="1" applyProtection="1">
      <alignment vertical="top"/>
      <protection locked="0"/>
    </xf>
    <xf numFmtId="165" fontId="22" fillId="6" borderId="16" xfId="0" applyNumberFormat="1" applyFont="1" applyFill="1" applyBorder="1" applyAlignment="1" applyProtection="1">
      <alignment vertical="top"/>
      <protection locked="0"/>
    </xf>
    <xf numFmtId="0" fontId="22" fillId="6" borderId="16" xfId="0" applyNumberFormat="1" applyFont="1" applyFill="1" applyBorder="1" applyAlignment="1" applyProtection="1">
      <alignment vertical="top"/>
      <protection locked="0"/>
    </xf>
    <xf numFmtId="0" fontId="22" fillId="6" borderId="20" xfId="0" applyNumberFormat="1" applyFont="1" applyFill="1" applyBorder="1" applyAlignment="1" applyProtection="1">
      <alignment vertical="top"/>
      <protection locked="0"/>
    </xf>
    <xf numFmtId="0" fontId="22" fillId="6" borderId="20" xfId="0" applyFont="1" applyFill="1" applyBorder="1" applyAlignment="1" applyProtection="1">
      <alignment vertical="top"/>
      <protection locked="0"/>
    </xf>
    <xf numFmtId="0" fontId="16" fillId="3" borderId="27" xfId="0" applyFont="1" applyFill="1" applyBorder="1" applyAlignment="1" applyProtection="1">
      <alignment horizontal="right" vertical="top" wrapText="1"/>
    </xf>
    <xf numFmtId="0" fontId="16" fillId="3" borderId="5" xfId="0" applyFont="1" applyFill="1" applyBorder="1" applyAlignment="1" applyProtection="1">
      <alignment horizontal="right" vertical="top" wrapText="1"/>
    </xf>
    <xf numFmtId="165" fontId="22" fillId="3" borderId="4" xfId="0" applyNumberFormat="1" applyFont="1" applyFill="1" applyBorder="1" applyAlignment="1" applyProtection="1">
      <alignment vertical="top"/>
      <protection locked="0"/>
    </xf>
    <xf numFmtId="165" fontId="22" fillId="3" borderId="5" xfId="0" applyNumberFormat="1" applyFont="1" applyFill="1" applyBorder="1" applyAlignment="1" applyProtection="1">
      <alignment vertical="top"/>
      <protection locked="0"/>
    </xf>
    <xf numFmtId="43" fontId="18" fillId="7" borderId="5" xfId="0" applyNumberFormat="1" applyFont="1" applyFill="1" applyBorder="1" applyAlignment="1" applyProtection="1">
      <alignment vertical="top"/>
      <protection locked="0"/>
    </xf>
    <xf numFmtId="0" fontId="22" fillId="3" borderId="4" xfId="0" applyFont="1" applyFill="1" applyBorder="1" applyAlignment="1" applyProtection="1">
      <alignment vertical="top"/>
      <protection locked="0"/>
    </xf>
    <xf numFmtId="0" fontId="18" fillId="6" borderId="23" xfId="0" applyFont="1" applyFill="1" applyBorder="1" applyAlignment="1" applyProtection="1">
      <alignment horizontal="right" vertical="top"/>
    </xf>
    <xf numFmtId="0" fontId="18" fillId="6" borderId="0" xfId="0" applyFont="1" applyFill="1" applyBorder="1" applyAlignment="1" applyProtection="1">
      <alignment horizontal="right" vertical="top" wrapText="1"/>
    </xf>
    <xf numFmtId="0" fontId="18" fillId="3" borderId="18" xfId="0" applyFont="1" applyFill="1" applyBorder="1" applyAlignment="1" applyProtection="1">
      <alignment horizontal="center" vertical="center" wrapText="1"/>
    </xf>
    <xf numFmtId="166" fontId="14" fillId="0" borderId="0" xfId="0" applyNumberFormat="1" applyFont="1" applyBorder="1" applyAlignment="1" applyProtection="1">
      <alignment horizontal="left" vertical="center"/>
      <protection locked="0"/>
    </xf>
    <xf numFmtId="0" fontId="16" fillId="0" borderId="0" xfId="0" applyFont="1" applyBorder="1" applyAlignment="1" applyProtection="1">
      <alignment horizontal="left" vertical="center"/>
      <protection locked="0"/>
    </xf>
    <xf numFmtId="0" fontId="18" fillId="6" borderId="22" xfId="0" applyFont="1" applyFill="1" applyBorder="1" applyAlignment="1" applyProtection="1">
      <alignment horizontal="right" vertical="top"/>
    </xf>
    <xf numFmtId="0" fontId="18" fillId="6" borderId="23" xfId="0" applyFont="1" applyFill="1" applyBorder="1" applyAlignment="1" applyProtection="1">
      <alignment horizontal="right" vertical="top"/>
    </xf>
    <xf numFmtId="0" fontId="13" fillId="2" borderId="12" xfId="0" applyFont="1" applyFill="1" applyBorder="1" applyAlignment="1" applyProtection="1">
      <alignment horizontal="center" vertical="center" wrapText="1"/>
    </xf>
    <xf numFmtId="0" fontId="13" fillId="2" borderId="0" xfId="0" applyFont="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6" fillId="3" borderId="18" xfId="0" applyFont="1" applyFill="1" applyBorder="1" applyAlignment="1" applyProtection="1">
      <alignment horizontal="center" vertical="center"/>
      <protection locked="0"/>
    </xf>
    <xf numFmtId="0" fontId="18" fillId="3" borderId="18" xfId="0" applyFont="1" applyFill="1" applyBorder="1" applyAlignment="1" applyProtection="1">
      <alignment horizontal="center" vertical="center" wrapText="1"/>
    </xf>
    <xf numFmtId="0" fontId="16" fillId="3" borderId="14" xfId="0" applyFont="1" applyFill="1" applyBorder="1" applyAlignment="1" applyProtection="1">
      <alignment horizontal="center" vertical="center" wrapText="1"/>
      <protection locked="0"/>
    </xf>
    <xf numFmtId="0" fontId="16" fillId="3" borderId="15" xfId="0" applyFont="1" applyFill="1" applyBorder="1" applyAlignment="1" applyProtection="1">
      <alignment horizontal="center" vertical="center" wrapText="1"/>
      <protection locked="0"/>
    </xf>
    <xf numFmtId="0" fontId="16" fillId="3" borderId="8" xfId="0" applyFont="1" applyFill="1" applyBorder="1" applyAlignment="1" applyProtection="1">
      <alignment horizontal="center" vertical="center" wrapText="1"/>
      <protection locked="0"/>
    </xf>
    <xf numFmtId="0" fontId="18" fillId="6" borderId="14" xfId="0" applyFont="1" applyFill="1" applyBorder="1" applyAlignment="1" applyProtection="1">
      <alignment horizontal="right" vertical="top" wrapText="1"/>
    </xf>
    <xf numFmtId="0" fontId="18" fillId="6" borderId="8" xfId="0" applyFont="1" applyFill="1" applyBorder="1" applyAlignment="1" applyProtection="1">
      <alignment horizontal="right" vertical="top" wrapText="1"/>
    </xf>
    <xf numFmtId="0" fontId="16" fillId="3" borderId="2" xfId="0" applyFont="1" applyFill="1" applyBorder="1" applyAlignment="1" applyProtection="1">
      <alignment horizontal="center" wrapText="1"/>
      <protection locked="0"/>
    </xf>
    <xf numFmtId="164" fontId="19" fillId="3" borderId="29" xfId="0" applyNumberFormat="1" applyFont="1" applyFill="1" applyBorder="1" applyAlignment="1" applyProtection="1">
      <alignment horizontal="center" vertical="top" wrapText="1"/>
    </xf>
    <xf numFmtId="0" fontId="12" fillId="5" borderId="18" xfId="0" applyFont="1" applyFill="1" applyBorder="1" applyAlignment="1" applyProtection="1">
      <alignment horizontal="center" vertical="center" wrapText="1"/>
    </xf>
    <xf numFmtId="0" fontId="14" fillId="8" borderId="10" xfId="0" applyNumberFormat="1" applyFont="1" applyFill="1" applyBorder="1" applyAlignment="1" applyProtection="1">
      <alignment vertical="top"/>
      <protection locked="0"/>
    </xf>
    <xf numFmtId="165" fontId="14" fillId="8" borderId="30" xfId="0" applyNumberFormat="1" applyFont="1" applyFill="1" applyBorder="1" applyAlignment="1" applyProtection="1">
      <alignment vertical="top"/>
    </xf>
    <xf numFmtId="0" fontId="12" fillId="5" borderId="8" xfId="0" applyFont="1" applyFill="1" applyBorder="1" applyAlignment="1" applyProtection="1">
      <alignment horizontal="center" vertical="center" wrapText="1"/>
    </xf>
    <xf numFmtId="0" fontId="14" fillId="0" borderId="9" xfId="0" applyNumberFormat="1" applyFont="1" applyFill="1" applyBorder="1" applyAlignment="1" applyProtection="1">
      <alignment horizontal="center" vertical="top"/>
    </xf>
    <xf numFmtId="165" fontId="22" fillId="4" borderId="8" xfId="0" applyNumberFormat="1" applyFont="1" applyFill="1" applyBorder="1" applyAlignment="1" applyProtection="1">
      <alignment horizontal="center" vertical="top"/>
    </xf>
    <xf numFmtId="0" fontId="14" fillId="0" borderId="9" xfId="0" applyNumberFormat="1" applyFont="1" applyFill="1" applyBorder="1" applyAlignment="1" applyProtection="1">
      <alignment vertical="top"/>
      <protection locked="0"/>
    </xf>
    <xf numFmtId="165" fontId="14" fillId="0" borderId="9" xfId="1" applyNumberFormat="1" applyFont="1" applyFill="1" applyBorder="1" applyAlignment="1" applyProtection="1">
      <alignment vertical="top"/>
    </xf>
    <xf numFmtId="165" fontId="14" fillId="0" borderId="30" xfId="0" applyNumberFormat="1" applyFont="1" applyFill="1" applyBorder="1" applyAlignment="1" applyProtection="1">
      <alignment vertical="top"/>
    </xf>
    <xf numFmtId="0" fontId="22" fillId="4" borderId="30" xfId="0" applyNumberFormat="1" applyFont="1" applyFill="1" applyBorder="1" applyAlignment="1" applyProtection="1">
      <alignment horizontal="center" vertical="top"/>
    </xf>
    <xf numFmtId="165" fontId="22" fillId="6" borderId="8" xfId="0" applyNumberFormat="1" applyFont="1" applyFill="1" applyBorder="1" applyAlignment="1" applyProtection="1">
      <alignment vertical="top"/>
    </xf>
    <xf numFmtId="0" fontId="22" fillId="6" borderId="23" xfId="0" applyNumberFormat="1" applyFont="1" applyFill="1" applyBorder="1" applyAlignment="1" applyProtection="1">
      <alignment vertical="top"/>
      <protection locked="0"/>
    </xf>
    <xf numFmtId="165" fontId="22" fillId="3" borderId="28" xfId="0" applyNumberFormat="1" applyFont="1" applyFill="1" applyBorder="1" applyAlignment="1" applyProtection="1">
      <alignment vertical="top"/>
      <protection locked="0"/>
    </xf>
    <xf numFmtId="0" fontId="16" fillId="3" borderId="13" xfId="0" applyFont="1" applyFill="1" applyBorder="1" applyAlignment="1" applyProtection="1">
      <alignment horizontal="center" vertical="center" wrapText="1"/>
      <protection locked="0"/>
    </xf>
    <xf numFmtId="0" fontId="16" fillId="3" borderId="21" xfId="0" applyFont="1" applyFill="1" applyBorder="1" applyAlignment="1" applyProtection="1">
      <alignment horizontal="center" vertical="center"/>
      <protection locked="0"/>
    </xf>
    <xf numFmtId="164" fontId="18" fillId="3" borderId="21" xfId="0" applyNumberFormat="1" applyFont="1" applyFill="1" applyBorder="1" applyAlignment="1" applyProtection="1">
      <alignment horizontal="center" vertical="center" wrapText="1"/>
    </xf>
    <xf numFmtId="165" fontId="14" fillId="0" borderId="31" xfId="0" applyNumberFormat="1" applyFont="1" applyFill="1" applyBorder="1" applyAlignment="1" applyProtection="1">
      <alignment horizontal="center" vertical="top"/>
    </xf>
    <xf numFmtId="165" fontId="14" fillId="0" borderId="32" xfId="0" applyNumberFormat="1" applyFont="1" applyFill="1" applyBorder="1" applyAlignment="1" applyProtection="1">
      <alignment horizontal="center" vertical="top"/>
    </xf>
    <xf numFmtId="165" fontId="22" fillId="4" borderId="21" xfId="0" applyNumberFormat="1" applyFont="1" applyFill="1" applyBorder="1" applyAlignment="1" applyProtection="1">
      <alignment horizontal="center" vertical="top"/>
    </xf>
    <xf numFmtId="165" fontId="14" fillId="0" borderId="32" xfId="0" applyNumberFormat="1" applyFont="1" applyFill="1" applyBorder="1" applyAlignment="1" applyProtection="1">
      <alignment vertical="top"/>
      <protection locked="0"/>
    </xf>
    <xf numFmtId="165" fontId="14" fillId="0" borderId="32" xfId="0" applyNumberFormat="1" applyFont="1" applyFill="1" applyBorder="1" applyAlignment="1" applyProtection="1">
      <alignment horizontal="right" vertical="top"/>
    </xf>
    <xf numFmtId="165" fontId="14" fillId="0" borderId="32" xfId="1" applyNumberFormat="1" applyFont="1" applyFill="1" applyBorder="1" applyAlignment="1" applyProtection="1">
      <alignment vertical="top"/>
    </xf>
    <xf numFmtId="165" fontId="14" fillId="0" borderId="32" xfId="0" applyNumberFormat="1" applyFont="1" applyFill="1" applyBorder="1" applyAlignment="1" applyProtection="1">
      <alignment vertical="top"/>
    </xf>
    <xf numFmtId="165" fontId="22" fillId="6" borderId="21" xfId="0" applyNumberFormat="1" applyFont="1" applyFill="1" applyBorder="1" applyAlignment="1" applyProtection="1">
      <alignment vertical="top"/>
    </xf>
    <xf numFmtId="165" fontId="22" fillId="6" borderId="31" xfId="0" applyNumberFormat="1" applyFont="1" applyFill="1" applyBorder="1" applyAlignment="1" applyProtection="1">
      <alignment vertical="top"/>
      <protection locked="0"/>
    </xf>
    <xf numFmtId="165" fontId="22" fillId="3" borderId="33" xfId="0" applyNumberFormat="1" applyFont="1" applyFill="1" applyBorder="1" applyAlignment="1" applyProtection="1">
      <alignment vertical="top"/>
      <protection locked="0"/>
    </xf>
    <xf numFmtId="0" fontId="14" fillId="0" borderId="0" xfId="0" applyFont="1" applyAlignment="1" applyProtection="1">
      <alignment horizontal="right"/>
      <protection locked="0"/>
    </xf>
    <xf numFmtId="0" fontId="22" fillId="0" borderId="0" xfId="0" applyFont="1" applyAlignment="1" applyProtection="1">
      <alignment horizontal="right"/>
      <protection locked="0"/>
    </xf>
    <xf numFmtId="9" fontId="14" fillId="0" borderId="18" xfId="1" applyFont="1" applyFill="1" applyBorder="1" applyProtection="1">
      <protection locked="0"/>
    </xf>
    <xf numFmtId="9" fontId="14" fillId="0" borderId="0" xfId="1" applyFont="1" applyFill="1" applyProtection="1">
      <protection locked="0"/>
    </xf>
  </cellXfs>
  <cellStyles count="2">
    <cellStyle name="Normal" xfId="0" builtinId="0"/>
    <cellStyle name="Percent" xfId="1" builtinId="5"/>
  </cellStyles>
  <dxfs count="0"/>
  <tableStyles count="0" defaultTableStyle="TableStyleMedium2" defaultPivotStyle="PivotStyleLight16"/>
  <colors>
    <mruColors>
      <color rgb="FFEBF6F9"/>
      <color rgb="FFC2DBE8"/>
      <color rgb="FFE5F7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tabSelected="1" zoomScaleNormal="100" workbookViewId="0">
      <selection activeCell="A16" sqref="A16"/>
    </sheetView>
  </sheetViews>
  <sheetFormatPr defaultRowHeight="15"/>
  <cols>
    <col min="1" max="1" width="154.28515625" customWidth="1"/>
    <col min="2" max="2" width="9.7109375" customWidth="1"/>
  </cols>
  <sheetData>
    <row r="1" spans="1:7" ht="18">
      <c r="A1" s="10" t="s">
        <v>23</v>
      </c>
      <c r="B1" s="1"/>
      <c r="C1" s="1"/>
      <c r="D1" s="1"/>
      <c r="E1" s="1"/>
      <c r="F1" s="1"/>
      <c r="G1" s="1"/>
    </row>
    <row r="2" spans="1:7" ht="18.75">
      <c r="A2" s="11" t="s">
        <v>24</v>
      </c>
    </row>
    <row r="3" spans="1:7">
      <c r="A3" s="2"/>
    </row>
    <row r="4" spans="1:7" ht="25.5" customHeight="1">
      <c r="A4" s="35" t="s">
        <v>46</v>
      </c>
    </row>
    <row r="5" spans="1:7" ht="26.25">
      <c r="A5" s="34" t="s">
        <v>47</v>
      </c>
    </row>
    <row r="6" spans="1:7">
      <c r="A6" s="6" t="s">
        <v>25</v>
      </c>
    </row>
    <row r="7" spans="1:7">
      <c r="A7" s="8" t="s">
        <v>28</v>
      </c>
    </row>
    <row r="8" spans="1:7" ht="38.25">
      <c r="A8" s="8" t="s">
        <v>26</v>
      </c>
    </row>
    <row r="9" spans="1:7" ht="25.5">
      <c r="A9" s="8" t="s">
        <v>42</v>
      </c>
    </row>
    <row r="10" spans="1:7" ht="13.5" customHeight="1">
      <c r="A10" s="7" t="s">
        <v>27</v>
      </c>
    </row>
    <row r="11" spans="1:7" ht="13.5" customHeight="1">
      <c r="A11" s="93" t="s">
        <v>40</v>
      </c>
    </row>
    <row r="12" spans="1:7" ht="15.75" thickBot="1">
      <c r="A12" s="9" t="s">
        <v>41</v>
      </c>
    </row>
    <row r="13" spans="1:7">
      <c r="A13" s="3"/>
    </row>
    <row r="14" spans="1:7">
      <c r="A14" s="5" t="s">
        <v>13</v>
      </c>
    </row>
    <row r="15" spans="1:7">
      <c r="A15" s="4"/>
    </row>
  </sheetData>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6"/>
  <sheetViews>
    <sheetView zoomScale="80" zoomScaleNormal="80" zoomScaleSheetLayoutView="90" workbookViewId="0">
      <selection activeCell="B9" sqref="B9"/>
    </sheetView>
  </sheetViews>
  <sheetFormatPr defaultColWidth="10.7109375" defaultRowHeight="12.75"/>
  <cols>
    <col min="1" max="1" width="32.5703125" style="32" customWidth="1"/>
    <col min="2" max="2" width="39.140625" style="32" customWidth="1"/>
    <col min="3" max="3" width="15.5703125" style="32" customWidth="1"/>
    <col min="4" max="4" width="12.42578125" style="32" customWidth="1"/>
    <col min="5" max="5" width="13.5703125" style="32" customWidth="1"/>
    <col min="6" max="6" width="15.140625" style="32" customWidth="1"/>
    <col min="7" max="9" width="15.7109375" style="32" customWidth="1"/>
    <col min="10" max="10" width="15.7109375" style="33" customWidth="1"/>
    <col min="11" max="14" width="15.7109375" style="12" customWidth="1"/>
    <col min="15" max="15" width="58.85546875" style="12" customWidth="1"/>
    <col min="16" max="16" width="10.7109375" style="12"/>
    <col min="17" max="18" width="10.7109375" style="12" hidden="1" customWidth="1"/>
    <col min="19" max="16384" width="10.7109375" style="12"/>
  </cols>
  <sheetData>
    <row r="1" spans="1:18" ht="26.25">
      <c r="A1" s="112" t="s">
        <v>45</v>
      </c>
      <c r="B1" s="113"/>
      <c r="C1" s="113"/>
      <c r="D1" s="113"/>
      <c r="E1" s="113"/>
      <c r="F1" s="113"/>
      <c r="G1" s="113"/>
      <c r="H1" s="113"/>
      <c r="I1" s="113"/>
      <c r="J1" s="113"/>
      <c r="K1" s="113"/>
      <c r="L1" s="113"/>
      <c r="M1" s="113"/>
      <c r="N1" s="113"/>
      <c r="O1" s="113"/>
    </row>
    <row r="2" spans="1:18" ht="12.75" customHeight="1">
      <c r="A2" s="13"/>
      <c r="B2" s="14"/>
      <c r="C2" s="14"/>
      <c r="D2" s="14"/>
      <c r="E2" s="14"/>
      <c r="F2" s="14"/>
      <c r="G2" s="14"/>
      <c r="H2" s="14"/>
      <c r="I2" s="14"/>
      <c r="J2" s="14"/>
      <c r="K2" s="14"/>
      <c r="L2" s="14"/>
      <c r="M2" s="14"/>
      <c r="N2" s="14"/>
      <c r="O2" s="14"/>
    </row>
    <row r="3" spans="1:18" ht="24" customHeight="1">
      <c r="A3" s="114"/>
      <c r="B3" s="114"/>
      <c r="C3" s="114"/>
      <c r="D3" s="114"/>
      <c r="E3" s="114"/>
      <c r="F3" s="114"/>
      <c r="G3" s="114"/>
      <c r="H3" s="114"/>
      <c r="I3" s="114"/>
      <c r="J3" s="114"/>
      <c r="K3" s="114"/>
      <c r="L3" s="114"/>
      <c r="M3" s="114"/>
      <c r="N3" s="114"/>
      <c r="O3" s="114"/>
    </row>
    <row r="4" spans="1:18" ht="18">
      <c r="A4" s="15" t="s">
        <v>14</v>
      </c>
      <c r="B4" s="109"/>
      <c r="C4" s="109"/>
      <c r="D4" s="22"/>
      <c r="E4" s="22"/>
      <c r="F4" s="22"/>
      <c r="G4" s="22"/>
      <c r="H4" s="22"/>
      <c r="I4" s="22"/>
      <c r="J4" s="16"/>
      <c r="K4" s="16"/>
      <c r="L4" s="17"/>
      <c r="M4" s="18"/>
      <c r="N4" s="18"/>
      <c r="O4" s="17"/>
    </row>
    <row r="5" spans="1:18" ht="19.5" customHeight="1">
      <c r="A5" s="19" t="s">
        <v>15</v>
      </c>
      <c r="B5" s="109"/>
      <c r="C5" s="109"/>
      <c r="D5" s="22"/>
      <c r="E5" s="22"/>
      <c r="F5" s="22"/>
      <c r="G5" s="22"/>
      <c r="H5" s="22"/>
      <c r="I5" s="22"/>
      <c r="J5" s="16"/>
      <c r="K5" s="20"/>
      <c r="L5" s="20"/>
      <c r="M5" s="21"/>
      <c r="N5" s="21"/>
    </row>
    <row r="6" spans="1:18" ht="18">
      <c r="A6" s="19" t="s">
        <v>16</v>
      </c>
      <c r="B6" s="19"/>
      <c r="C6" s="19"/>
      <c r="D6" s="20"/>
      <c r="E6" s="20"/>
      <c r="F6" s="20"/>
      <c r="G6" s="20"/>
      <c r="H6" s="20"/>
      <c r="I6" s="20"/>
      <c r="J6" s="18"/>
      <c r="K6" s="18"/>
      <c r="L6" s="18"/>
      <c r="M6" s="17"/>
      <c r="N6" s="17"/>
    </row>
    <row r="7" spans="1:18" ht="18">
      <c r="A7" s="23" t="s">
        <v>21</v>
      </c>
      <c r="B7" s="18"/>
      <c r="C7" s="18"/>
      <c r="D7" s="16"/>
      <c r="E7" s="16"/>
      <c r="F7" s="16"/>
      <c r="G7" s="18"/>
      <c r="H7" s="18"/>
      <c r="I7" s="18"/>
      <c r="J7" s="18"/>
      <c r="K7" s="18"/>
      <c r="L7" s="18"/>
      <c r="M7" s="17"/>
      <c r="N7" s="17"/>
    </row>
    <row r="8" spans="1:18" ht="18">
      <c r="A8" s="23" t="s">
        <v>39</v>
      </c>
      <c r="B8" s="25"/>
      <c r="C8" s="24" t="s">
        <v>38</v>
      </c>
      <c r="E8" s="12"/>
      <c r="F8" s="18"/>
      <c r="G8" s="18"/>
      <c r="H8" s="18"/>
      <c r="I8" s="18"/>
      <c r="J8" s="18"/>
      <c r="K8" s="18"/>
      <c r="L8" s="18"/>
      <c r="M8" s="17"/>
      <c r="N8" s="17"/>
    </row>
    <row r="9" spans="1:18" ht="18">
      <c r="A9" s="23" t="s">
        <v>2</v>
      </c>
      <c r="B9" s="108"/>
      <c r="C9" s="108"/>
      <c r="D9" s="23"/>
      <c r="E9" s="12"/>
      <c r="F9" s="18"/>
      <c r="G9" s="18"/>
      <c r="H9" s="18"/>
      <c r="I9" s="18"/>
      <c r="J9" s="18"/>
      <c r="K9" s="18"/>
      <c r="L9" s="18"/>
      <c r="M9" s="26"/>
      <c r="N9" s="27"/>
    </row>
    <row r="10" spans="1:18" ht="18">
      <c r="A10" s="24"/>
      <c r="B10" s="24"/>
      <c r="C10" s="24"/>
      <c r="D10" s="38"/>
      <c r="E10" s="38"/>
      <c r="F10" s="38"/>
      <c r="G10" s="18"/>
      <c r="H10" s="18"/>
      <c r="I10" s="18"/>
      <c r="J10" s="18"/>
      <c r="K10" s="18"/>
      <c r="L10" s="18"/>
      <c r="M10" s="26"/>
      <c r="N10" s="27"/>
    </row>
    <row r="11" spans="1:18" ht="19.5" customHeight="1">
      <c r="A11" s="41"/>
      <c r="B11" s="41"/>
      <c r="C11" s="117" t="s">
        <v>4</v>
      </c>
      <c r="D11" s="118"/>
      <c r="E11" s="118"/>
      <c r="F11" s="118"/>
      <c r="G11" s="118"/>
      <c r="H11" s="137"/>
      <c r="I11" s="118" t="s">
        <v>5</v>
      </c>
      <c r="J11" s="118"/>
      <c r="K11" s="118"/>
      <c r="L11" s="118"/>
      <c r="M11" s="118"/>
      <c r="N11" s="119"/>
      <c r="O11" s="116" t="s">
        <v>0</v>
      </c>
    </row>
    <row r="12" spans="1:18" ht="18.75" customHeight="1">
      <c r="A12" s="43" t="s">
        <v>17</v>
      </c>
      <c r="B12" s="122" t="s">
        <v>11</v>
      </c>
      <c r="C12" s="124" t="s">
        <v>34</v>
      </c>
      <c r="D12" s="115" t="s">
        <v>3</v>
      </c>
      <c r="E12" s="115"/>
      <c r="F12" s="115"/>
      <c r="G12" s="115"/>
      <c r="H12" s="138"/>
      <c r="I12" s="127" t="s">
        <v>34</v>
      </c>
      <c r="J12" s="115" t="s">
        <v>3</v>
      </c>
      <c r="K12" s="115"/>
      <c r="L12" s="115"/>
      <c r="M12" s="115"/>
      <c r="N12" s="115"/>
      <c r="O12" s="116"/>
    </row>
    <row r="13" spans="1:18" ht="32.25" customHeight="1">
      <c r="A13" s="42" t="s">
        <v>20</v>
      </c>
      <c r="B13" s="123" t="s">
        <v>30</v>
      </c>
      <c r="C13" s="124"/>
      <c r="D13" s="107" t="s">
        <v>18</v>
      </c>
      <c r="E13" s="107" t="s">
        <v>9</v>
      </c>
      <c r="F13" s="40" t="s">
        <v>10</v>
      </c>
      <c r="G13" s="40" t="s">
        <v>29</v>
      </c>
      <c r="H13" s="139" t="s">
        <v>1</v>
      </c>
      <c r="I13" s="127"/>
      <c r="J13" s="39" t="s">
        <v>18</v>
      </c>
      <c r="K13" s="39" t="s">
        <v>9</v>
      </c>
      <c r="L13" s="40" t="s">
        <v>10</v>
      </c>
      <c r="M13" s="40" t="s">
        <v>29</v>
      </c>
      <c r="N13" s="40" t="s">
        <v>1</v>
      </c>
      <c r="O13" s="116"/>
      <c r="Q13" s="12" t="s">
        <v>36</v>
      </c>
      <c r="R13" s="12" t="s">
        <v>37</v>
      </c>
    </row>
    <row r="14" spans="1:18" ht="15.75" customHeight="1">
      <c r="A14" s="44" t="s">
        <v>6</v>
      </c>
      <c r="B14" s="45"/>
      <c r="C14" s="53"/>
      <c r="D14" s="46"/>
      <c r="E14" s="47"/>
      <c r="F14" s="48"/>
      <c r="G14" s="47"/>
      <c r="H14" s="140">
        <f>SUM(D14:G14)</f>
        <v>0</v>
      </c>
      <c r="I14" s="128" t="e">
        <f>+C14/$B$8</f>
        <v>#DIV/0!</v>
      </c>
      <c r="J14" s="49" t="e">
        <f>+D14/$B$8</f>
        <v>#DIV/0!</v>
      </c>
      <c r="K14" s="50" t="e">
        <f>+E14/$B$8</f>
        <v>#DIV/0!</v>
      </c>
      <c r="L14" s="51" t="e">
        <f>+F14/$B$8</f>
        <v>#DIV/0!</v>
      </c>
      <c r="M14" s="50" t="e">
        <f>+G14/$B$8</f>
        <v>#DIV/0!</v>
      </c>
      <c r="N14" s="51" t="e">
        <f>SUM(J14:M14)</f>
        <v>#DIV/0!</v>
      </c>
      <c r="O14" s="52"/>
    </row>
    <row r="15" spans="1:18" ht="15.75">
      <c r="A15" s="44">
        <v>1.1000000000000001</v>
      </c>
      <c r="B15" s="53"/>
      <c r="C15" s="53"/>
      <c r="D15" s="54"/>
      <c r="E15" s="47"/>
      <c r="F15" s="55"/>
      <c r="G15" s="47"/>
      <c r="H15" s="141">
        <f t="shared" ref="H15:H18" si="0">SUM(D15:G15)</f>
        <v>0</v>
      </c>
      <c r="I15" s="128" t="e">
        <f>+C15/$B$8</f>
        <v>#DIV/0!</v>
      </c>
      <c r="J15" s="125" t="e">
        <f>+D15/$B$8</f>
        <v>#DIV/0!</v>
      </c>
      <c r="K15" s="56" t="e">
        <f>+E15/$B$8</f>
        <v>#DIV/0!</v>
      </c>
      <c r="L15" s="51" t="e">
        <f>+F15/$B$8</f>
        <v>#DIV/0!</v>
      </c>
      <c r="M15" s="56" t="e">
        <f>+G15/$B$8</f>
        <v>#DIV/0!</v>
      </c>
      <c r="N15" s="51" t="e">
        <f t="shared" ref="N15:N18" si="1">SUM(J15:M15)</f>
        <v>#DIV/0!</v>
      </c>
      <c r="O15" s="57"/>
    </row>
    <row r="16" spans="1:18" ht="15.75">
      <c r="A16" s="44">
        <v>1.2</v>
      </c>
      <c r="B16" s="53"/>
      <c r="C16" s="53"/>
      <c r="D16" s="58"/>
      <c r="E16" s="47"/>
      <c r="F16" s="55"/>
      <c r="G16" s="47"/>
      <c r="H16" s="141">
        <f t="shared" si="0"/>
        <v>0</v>
      </c>
      <c r="I16" s="128" t="e">
        <f>+C16/$B$8</f>
        <v>#DIV/0!</v>
      </c>
      <c r="J16" s="59" t="e">
        <f>+D16/$B$8</f>
        <v>#DIV/0!</v>
      </c>
      <c r="K16" s="56" t="e">
        <f>+E16/$B$8</f>
        <v>#DIV/0!</v>
      </c>
      <c r="L16" s="51" t="e">
        <f>+F16/$B$8</f>
        <v>#DIV/0!</v>
      </c>
      <c r="M16" s="56" t="e">
        <f>+G16/$B$8</f>
        <v>#DIV/0!</v>
      </c>
      <c r="N16" s="51" t="e">
        <f t="shared" si="1"/>
        <v>#DIV/0!</v>
      </c>
      <c r="O16" s="57"/>
    </row>
    <row r="17" spans="1:18" ht="15.75">
      <c r="A17" s="44" t="s">
        <v>22</v>
      </c>
      <c r="B17" s="53"/>
      <c r="C17" s="53"/>
      <c r="D17" s="59"/>
      <c r="E17" s="47"/>
      <c r="F17" s="55"/>
      <c r="G17" s="47"/>
      <c r="H17" s="141">
        <f t="shared" si="0"/>
        <v>0</v>
      </c>
      <c r="I17" s="128" t="e">
        <f>+C17/$B$8</f>
        <v>#DIV/0!</v>
      </c>
      <c r="J17" s="59" t="e">
        <f>+D17/$B$8</f>
        <v>#DIV/0!</v>
      </c>
      <c r="K17" s="56" t="e">
        <f>+E17/$B$8</f>
        <v>#DIV/0!</v>
      </c>
      <c r="L17" s="51" t="e">
        <f>+F17/$B$8</f>
        <v>#DIV/0!</v>
      </c>
      <c r="M17" s="56" t="e">
        <f>+G17/$B$8</f>
        <v>#DIV/0!</v>
      </c>
      <c r="N17" s="51" t="e">
        <f t="shared" si="1"/>
        <v>#DIV/0!</v>
      </c>
      <c r="O17" s="57"/>
    </row>
    <row r="18" spans="1:18" ht="15">
      <c r="A18" s="60"/>
      <c r="B18" s="61"/>
      <c r="C18" s="61"/>
      <c r="D18" s="62"/>
      <c r="E18" s="47"/>
      <c r="F18" s="55"/>
      <c r="G18" s="47"/>
      <c r="H18" s="141">
        <f t="shared" si="0"/>
        <v>0</v>
      </c>
      <c r="I18" s="128" t="e">
        <f>+C18/$B$8</f>
        <v>#DIV/0!</v>
      </c>
      <c r="J18" s="63" t="e">
        <f>+D18/$B$8</f>
        <v>#DIV/0!</v>
      </c>
      <c r="K18" s="56" t="e">
        <f>+E18/$B$8</f>
        <v>#DIV/0!</v>
      </c>
      <c r="L18" s="51" t="e">
        <f>+F18/$B$8</f>
        <v>#DIV/0!</v>
      </c>
      <c r="M18" s="56" t="e">
        <f>+G18/$B$8</f>
        <v>#DIV/0!</v>
      </c>
      <c r="N18" s="51" t="e">
        <f t="shared" si="1"/>
        <v>#DIV/0!</v>
      </c>
      <c r="O18" s="57"/>
    </row>
    <row r="19" spans="1:18" ht="15.75">
      <c r="A19" s="64"/>
      <c r="B19" s="65" t="s">
        <v>31</v>
      </c>
      <c r="C19" s="65"/>
      <c r="D19" s="66">
        <f>SUM(D14:D18)</f>
        <v>0</v>
      </c>
      <c r="E19" s="67">
        <f>SUM(E14:E18)</f>
        <v>0</v>
      </c>
      <c r="F19" s="68">
        <f>SUM(F14:F18)</f>
        <v>0</v>
      </c>
      <c r="G19" s="67">
        <f>SUM(G14:G18)</f>
        <v>0</v>
      </c>
      <c r="H19" s="142">
        <f>SUM(H14:H18)</f>
        <v>0</v>
      </c>
      <c r="I19" s="129" t="e">
        <f>+SUM(I14:I18)</f>
        <v>#DIV/0!</v>
      </c>
      <c r="J19" s="69" t="e">
        <f>+SUM(J14:J18)</f>
        <v>#DIV/0!</v>
      </c>
      <c r="K19" s="70" t="e">
        <f t="shared" ref="K19:M19" si="2">+SUM(K14:K18)</f>
        <v>#DIV/0!</v>
      </c>
      <c r="L19" s="71" t="e">
        <f t="shared" si="2"/>
        <v>#DIV/0!</v>
      </c>
      <c r="M19" s="72" t="e">
        <f t="shared" si="2"/>
        <v>#DIV/0!</v>
      </c>
      <c r="N19" s="71" t="e">
        <f>+SUM(N14:N18)</f>
        <v>#DIV/0!</v>
      </c>
      <c r="O19" s="73"/>
      <c r="Q19" s="37">
        <f>SUM(D19:G19)</f>
        <v>0</v>
      </c>
      <c r="R19" s="12" t="e">
        <f>SUM(J19:M19)</f>
        <v>#DIV/0!</v>
      </c>
    </row>
    <row r="20" spans="1:18" ht="18.75" customHeight="1">
      <c r="A20" s="74" t="s">
        <v>7</v>
      </c>
      <c r="B20" s="74"/>
      <c r="C20" s="74"/>
      <c r="D20" s="49"/>
      <c r="E20" s="47"/>
      <c r="F20" s="55"/>
      <c r="G20" s="47"/>
      <c r="H20" s="141">
        <f t="shared" ref="H20" si="3">SUM(D20:G20)</f>
        <v>0</v>
      </c>
      <c r="I20" s="128" t="e">
        <f>+C20/$B$8</f>
        <v>#DIV/0!</v>
      </c>
      <c r="J20" s="49" t="e">
        <f t="shared" ref="J20:J29" si="4">+D20/$B$8</f>
        <v>#DIV/0!</v>
      </c>
      <c r="K20" s="56" t="e">
        <f t="shared" ref="K20:K29" si="5">+E20/$B$8</f>
        <v>#DIV/0!</v>
      </c>
      <c r="L20" s="51" t="e">
        <f t="shared" ref="L20:L29" si="6">+F20/$B$8</f>
        <v>#DIV/0!</v>
      </c>
      <c r="M20" s="56" t="e">
        <f t="shared" ref="M20:M29" si="7">+G20/$B$8</f>
        <v>#DIV/0!</v>
      </c>
      <c r="N20" s="51" t="e">
        <f t="shared" ref="N20:N29" si="8">SUM(J20:M20)</f>
        <v>#DIV/0!</v>
      </c>
      <c r="O20" s="57"/>
    </row>
    <row r="21" spans="1:18" ht="15">
      <c r="A21" s="74">
        <v>2.1</v>
      </c>
      <c r="B21" s="75"/>
      <c r="C21" s="75"/>
      <c r="D21" s="59"/>
      <c r="E21" s="47"/>
      <c r="F21" s="55"/>
      <c r="G21" s="47"/>
      <c r="H21" s="141">
        <f t="shared" ref="H21:H29" si="9">SUM(D21:G21)</f>
        <v>0</v>
      </c>
      <c r="I21" s="128" t="e">
        <f>+C21/$B$8</f>
        <v>#DIV/0!</v>
      </c>
      <c r="J21" s="54" t="e">
        <f t="shared" si="4"/>
        <v>#DIV/0!</v>
      </c>
      <c r="K21" s="56" t="e">
        <f t="shared" si="5"/>
        <v>#DIV/0!</v>
      </c>
      <c r="L21" s="51" t="e">
        <f t="shared" si="6"/>
        <v>#DIV/0!</v>
      </c>
      <c r="M21" s="56" t="e">
        <f t="shared" si="7"/>
        <v>#DIV/0!</v>
      </c>
      <c r="N21" s="51" t="e">
        <f t="shared" si="8"/>
        <v>#DIV/0!</v>
      </c>
      <c r="O21" s="57"/>
    </row>
    <row r="22" spans="1:18" ht="15">
      <c r="A22" s="74">
        <v>2.2000000000000002</v>
      </c>
      <c r="B22" s="75"/>
      <c r="C22" s="75"/>
      <c r="D22" s="76"/>
      <c r="E22" s="47"/>
      <c r="F22" s="55"/>
      <c r="G22" s="47"/>
      <c r="H22" s="141">
        <f t="shared" si="9"/>
        <v>0</v>
      </c>
      <c r="I22" s="128" t="e">
        <f>+C22/$B$8</f>
        <v>#DIV/0!</v>
      </c>
      <c r="J22" s="59" t="e">
        <f t="shared" si="4"/>
        <v>#DIV/0!</v>
      </c>
      <c r="K22" s="56" t="e">
        <f t="shared" si="5"/>
        <v>#DIV/0!</v>
      </c>
      <c r="L22" s="51" t="e">
        <f t="shared" si="6"/>
        <v>#DIV/0!</v>
      </c>
      <c r="M22" s="56" t="e">
        <f t="shared" si="7"/>
        <v>#DIV/0!</v>
      </c>
      <c r="N22" s="51" t="e">
        <f t="shared" si="8"/>
        <v>#DIV/0!</v>
      </c>
      <c r="O22" s="57"/>
    </row>
    <row r="23" spans="1:18" ht="15">
      <c r="A23" s="74" t="s">
        <v>22</v>
      </c>
      <c r="B23" s="75"/>
      <c r="C23" s="75"/>
      <c r="D23" s="76"/>
      <c r="E23" s="47"/>
      <c r="F23" s="55"/>
      <c r="G23" s="47"/>
      <c r="H23" s="141">
        <f t="shared" si="9"/>
        <v>0</v>
      </c>
      <c r="I23" s="128" t="e">
        <f>+C23/$B$8</f>
        <v>#DIV/0!</v>
      </c>
      <c r="J23" s="59" t="e">
        <f t="shared" si="4"/>
        <v>#DIV/0!</v>
      </c>
      <c r="K23" s="56" t="e">
        <f t="shared" si="5"/>
        <v>#DIV/0!</v>
      </c>
      <c r="L23" s="51" t="e">
        <f t="shared" si="6"/>
        <v>#DIV/0!</v>
      </c>
      <c r="M23" s="56" t="e">
        <f t="shared" si="7"/>
        <v>#DIV/0!</v>
      </c>
      <c r="N23" s="51" t="e">
        <f t="shared" si="8"/>
        <v>#DIV/0!</v>
      </c>
      <c r="O23" s="57"/>
    </row>
    <row r="24" spans="1:18" ht="15">
      <c r="A24" s="77"/>
      <c r="B24" s="75"/>
      <c r="C24" s="75"/>
      <c r="D24" s="78"/>
      <c r="E24" s="79"/>
      <c r="F24" s="80"/>
      <c r="G24" s="79"/>
      <c r="H24" s="143">
        <f>SUM(D24:G24)</f>
        <v>0</v>
      </c>
      <c r="I24" s="130" t="e">
        <f>+C24/$B$8</f>
        <v>#DIV/0!</v>
      </c>
      <c r="J24" s="63" t="e">
        <f t="shared" si="4"/>
        <v>#DIV/0!</v>
      </c>
      <c r="K24" s="80" t="e">
        <f t="shared" si="5"/>
        <v>#DIV/0!</v>
      </c>
      <c r="L24" s="79" t="e">
        <f t="shared" si="6"/>
        <v>#DIV/0!</v>
      </c>
      <c r="M24" s="80" t="e">
        <f t="shared" si="7"/>
        <v>#DIV/0!</v>
      </c>
      <c r="N24" s="79" t="e">
        <f>SUM(J24:M24)</f>
        <v>#DIV/0!</v>
      </c>
      <c r="O24" s="81"/>
    </row>
    <row r="25" spans="1:18" ht="15.75">
      <c r="A25" s="64"/>
      <c r="B25" s="65" t="s">
        <v>32</v>
      </c>
      <c r="C25" s="65"/>
      <c r="D25" s="66">
        <f>SUM(D20:D24)</f>
        <v>0</v>
      </c>
      <c r="E25" s="67">
        <f t="shared" ref="E25:F25" si="10">SUM(E20:E24)</f>
        <v>0</v>
      </c>
      <c r="F25" s="68">
        <f t="shared" si="10"/>
        <v>0</v>
      </c>
      <c r="G25" s="67">
        <f>SUM(G20:G24)</f>
        <v>0</v>
      </c>
      <c r="H25" s="142">
        <f>SUM(H20:H24)</f>
        <v>0</v>
      </c>
      <c r="I25" s="129" t="e">
        <f>+SUM(I20:I24)</f>
        <v>#DIV/0!</v>
      </c>
      <c r="J25" s="71" t="e">
        <f t="shared" si="4"/>
        <v>#DIV/0!</v>
      </c>
      <c r="K25" s="72" t="e">
        <f t="shared" si="5"/>
        <v>#DIV/0!</v>
      </c>
      <c r="L25" s="71" t="e">
        <f t="shared" si="6"/>
        <v>#DIV/0!</v>
      </c>
      <c r="M25" s="72" t="e">
        <f t="shared" si="7"/>
        <v>#DIV/0!</v>
      </c>
      <c r="N25" s="71" t="e">
        <f>SUM(N20:N24)</f>
        <v>#DIV/0!</v>
      </c>
      <c r="O25" s="73"/>
      <c r="Q25" s="37">
        <f>SUM(D25:G25)</f>
        <v>0</v>
      </c>
      <c r="R25" s="12" t="e">
        <f>SUM(J25:M25)</f>
        <v>#DIV/0!</v>
      </c>
    </row>
    <row r="26" spans="1:18" ht="17.25" customHeight="1">
      <c r="A26" s="74" t="s">
        <v>8</v>
      </c>
      <c r="B26" s="75"/>
      <c r="C26" s="75"/>
      <c r="D26" s="49"/>
      <c r="E26" s="51"/>
      <c r="F26" s="82"/>
      <c r="G26" s="51"/>
      <c r="H26" s="144">
        <f t="shared" si="9"/>
        <v>0</v>
      </c>
      <c r="I26" s="128" t="e">
        <f>+C26/$B$8</f>
        <v>#DIV/0!</v>
      </c>
      <c r="J26" s="49" t="e">
        <f t="shared" si="4"/>
        <v>#DIV/0!</v>
      </c>
      <c r="K26" s="56" t="e">
        <f t="shared" si="5"/>
        <v>#DIV/0!</v>
      </c>
      <c r="L26" s="51" t="e">
        <f t="shared" si="6"/>
        <v>#DIV/0!</v>
      </c>
      <c r="M26" s="56" t="e">
        <f t="shared" si="7"/>
        <v>#DIV/0!</v>
      </c>
      <c r="N26" s="51" t="e">
        <f t="shared" si="8"/>
        <v>#DIV/0!</v>
      </c>
      <c r="O26" s="81"/>
    </row>
    <row r="27" spans="1:18" ht="15">
      <c r="A27" s="74">
        <v>3.1</v>
      </c>
      <c r="B27" s="75"/>
      <c r="C27" s="75"/>
      <c r="D27" s="59"/>
      <c r="E27" s="83"/>
      <c r="F27" s="84"/>
      <c r="G27" s="83"/>
      <c r="H27" s="145">
        <f t="shared" si="9"/>
        <v>0</v>
      </c>
      <c r="I27" s="131" t="e">
        <f>+C27/$B$8</f>
        <v>#DIV/0!</v>
      </c>
      <c r="J27" s="54" t="e">
        <f t="shared" si="4"/>
        <v>#DIV/0!</v>
      </c>
      <c r="K27" s="84" t="e">
        <f t="shared" si="5"/>
        <v>#DIV/0!</v>
      </c>
      <c r="L27" s="83" t="e">
        <f t="shared" si="6"/>
        <v>#DIV/0!</v>
      </c>
      <c r="M27" s="84" t="e">
        <f t="shared" si="7"/>
        <v>#DIV/0!</v>
      </c>
      <c r="N27" s="83" t="e">
        <f t="shared" si="8"/>
        <v>#DIV/0!</v>
      </c>
      <c r="O27" s="81"/>
    </row>
    <row r="28" spans="1:18" ht="15">
      <c r="A28" s="74">
        <v>3.2</v>
      </c>
      <c r="B28" s="75"/>
      <c r="C28" s="75"/>
      <c r="D28" s="76"/>
      <c r="E28" s="83"/>
      <c r="F28" s="84"/>
      <c r="G28" s="83"/>
      <c r="H28" s="145">
        <f t="shared" si="9"/>
        <v>0</v>
      </c>
      <c r="I28" s="131" t="e">
        <f>+C28/$B$8</f>
        <v>#DIV/0!</v>
      </c>
      <c r="J28" s="59" t="e">
        <f t="shared" si="4"/>
        <v>#DIV/0!</v>
      </c>
      <c r="K28" s="84" t="e">
        <f t="shared" si="5"/>
        <v>#DIV/0!</v>
      </c>
      <c r="L28" s="83" t="e">
        <f t="shared" si="6"/>
        <v>#DIV/0!</v>
      </c>
      <c r="M28" s="84" t="e">
        <f t="shared" si="7"/>
        <v>#DIV/0!</v>
      </c>
      <c r="N28" s="83" t="e">
        <f t="shared" si="8"/>
        <v>#DIV/0!</v>
      </c>
      <c r="O28" s="81"/>
    </row>
    <row r="29" spans="1:18" ht="15">
      <c r="A29" s="74" t="s">
        <v>22</v>
      </c>
      <c r="B29" s="85"/>
      <c r="C29" s="85"/>
      <c r="D29" s="86"/>
      <c r="E29" s="51"/>
      <c r="F29" s="56"/>
      <c r="G29" s="51"/>
      <c r="H29" s="146">
        <f t="shared" si="9"/>
        <v>0</v>
      </c>
      <c r="I29" s="132" t="e">
        <f>+C29/$B$8</f>
        <v>#DIV/0!</v>
      </c>
      <c r="J29" s="63" t="e">
        <f t="shared" si="4"/>
        <v>#DIV/0!</v>
      </c>
      <c r="K29" s="56" t="e">
        <f t="shared" si="5"/>
        <v>#DIV/0!</v>
      </c>
      <c r="L29" s="51" t="e">
        <f t="shared" si="6"/>
        <v>#DIV/0!</v>
      </c>
      <c r="M29" s="56" t="e">
        <f t="shared" si="7"/>
        <v>#DIV/0!</v>
      </c>
      <c r="N29" s="51" t="e">
        <f t="shared" si="8"/>
        <v>#DIV/0!</v>
      </c>
      <c r="O29" s="81"/>
    </row>
    <row r="30" spans="1:18" ht="15.75">
      <c r="A30" s="64"/>
      <c r="B30" s="65" t="s">
        <v>33</v>
      </c>
      <c r="C30" s="65"/>
      <c r="D30" s="87">
        <f>SUM(D26:D29)</f>
        <v>0</v>
      </c>
      <c r="E30" s="67">
        <f t="shared" ref="E30:G30" si="11">SUM(E26:E29)</f>
        <v>0</v>
      </c>
      <c r="F30" s="68">
        <f t="shared" si="11"/>
        <v>0</v>
      </c>
      <c r="G30" s="67">
        <f t="shared" si="11"/>
        <v>0</v>
      </c>
      <c r="H30" s="142">
        <f>SUM(H26:H29)</f>
        <v>0</v>
      </c>
      <c r="I30" s="133" t="e">
        <f>+C30/$B$8</f>
        <v>#DIV/0!</v>
      </c>
      <c r="J30" s="126" t="e">
        <f>SUM(J26:J29)</f>
        <v>#DIV/0!</v>
      </c>
      <c r="K30" s="72" t="e">
        <f t="shared" ref="K30" si="12">SUM(K26:K29)</f>
        <v>#DIV/0!</v>
      </c>
      <c r="L30" s="71" t="e">
        <f t="shared" ref="L30" si="13">SUM(L26:L29)</f>
        <v>#DIV/0!</v>
      </c>
      <c r="M30" s="72" t="e">
        <f t="shared" ref="M30" si="14">SUM(M26:M29)</f>
        <v>#DIV/0!</v>
      </c>
      <c r="N30" s="71" t="e">
        <f>SUM(N26:N29)</f>
        <v>#DIV/0!</v>
      </c>
      <c r="O30" s="73"/>
      <c r="Q30" s="37">
        <f>SUM(D30:G30)</f>
        <v>0</v>
      </c>
      <c r="R30" s="12" t="e">
        <f>SUM(J30:M30)</f>
        <v>#DIV/0!</v>
      </c>
    </row>
    <row r="31" spans="1:18" ht="19.5" customHeight="1">
      <c r="A31" s="120" t="s">
        <v>35</v>
      </c>
      <c r="B31" s="121"/>
      <c r="C31" s="106"/>
      <c r="D31" s="88">
        <f t="shared" ref="D31:N31" si="15">+D30+D25+D19</f>
        <v>0</v>
      </c>
      <c r="E31" s="89">
        <f t="shared" si="15"/>
        <v>0</v>
      </c>
      <c r="F31" s="88">
        <f t="shared" si="15"/>
        <v>0</v>
      </c>
      <c r="G31" s="89">
        <f t="shared" si="15"/>
        <v>0</v>
      </c>
      <c r="H31" s="147">
        <f t="shared" si="15"/>
        <v>0</v>
      </c>
      <c r="I31" s="134" t="e">
        <f>+I30+I25+I19</f>
        <v>#DIV/0!</v>
      </c>
      <c r="J31" s="91" t="e">
        <f>+J30+J25+J19</f>
        <v>#DIV/0!</v>
      </c>
      <c r="K31" s="90" t="e">
        <f t="shared" si="15"/>
        <v>#DIV/0!</v>
      </c>
      <c r="L31" s="89" t="e">
        <f t="shared" si="15"/>
        <v>#DIV/0!</v>
      </c>
      <c r="M31" s="90" t="e">
        <f t="shared" si="15"/>
        <v>#DIV/0!</v>
      </c>
      <c r="N31" s="91" t="e">
        <f t="shared" si="15"/>
        <v>#DIV/0!</v>
      </c>
      <c r="O31" s="92"/>
      <c r="Q31" s="37">
        <f t="shared" ref="Q30:Q32" si="16">SUM(D31:G31)</f>
        <v>0</v>
      </c>
      <c r="R31" s="12" t="e">
        <f>SUM(J31:M31)</f>
        <v>#DIV/0!</v>
      </c>
    </row>
    <row r="32" spans="1:18" ht="16.5" thickBot="1">
      <c r="A32" s="110" t="s">
        <v>12</v>
      </c>
      <c r="B32" s="111"/>
      <c r="C32" s="105"/>
      <c r="D32" s="94"/>
      <c r="E32" s="95"/>
      <c r="F32" s="94"/>
      <c r="G32" s="95"/>
      <c r="H32" s="148">
        <f>SUM(D32:G32)</f>
        <v>0</v>
      </c>
      <c r="I32" s="135" t="e">
        <f>+C32/$B$8</f>
        <v>#DIV/0!</v>
      </c>
      <c r="J32" s="96" t="e">
        <f>+D32/$B$8</f>
        <v>#DIV/0!</v>
      </c>
      <c r="K32" s="97" t="e">
        <f>+E32/$B$8</f>
        <v>#DIV/0!</v>
      </c>
      <c r="L32" s="96" t="e">
        <f>+F32/$B$8</f>
        <v>#DIV/0!</v>
      </c>
      <c r="M32" s="97" t="e">
        <f>+G32/$B$8</f>
        <v>#DIV/0!</v>
      </c>
      <c r="N32" s="96" t="e">
        <f>+H32/$B$8</f>
        <v>#DIV/0!</v>
      </c>
      <c r="O32" s="98"/>
      <c r="Q32" s="37">
        <f t="shared" si="16"/>
        <v>0</v>
      </c>
      <c r="R32" s="12" t="e">
        <f>SUM(J32:M32)</f>
        <v>#DIV/0!</v>
      </c>
    </row>
    <row r="33" spans="1:18" ht="18.75" thickBot="1">
      <c r="A33" s="99"/>
      <c r="B33" s="100" t="s">
        <v>19</v>
      </c>
      <c r="C33" s="100"/>
      <c r="D33" s="101">
        <f>+SUM(D31:D32)</f>
        <v>0</v>
      </c>
      <c r="E33" s="102">
        <f t="shared" ref="E33:H33" si="17">+SUM(E31:E32)</f>
        <v>0</v>
      </c>
      <c r="F33" s="101">
        <f t="shared" si="17"/>
        <v>0</v>
      </c>
      <c r="G33" s="102">
        <f t="shared" si="17"/>
        <v>0</v>
      </c>
      <c r="H33" s="149">
        <f t="shared" si="17"/>
        <v>0</v>
      </c>
      <c r="I33" s="136" t="e">
        <f>+I31+I32</f>
        <v>#DIV/0!</v>
      </c>
      <c r="J33" s="103" t="e">
        <f>+J31+J32</f>
        <v>#DIV/0!</v>
      </c>
      <c r="K33" s="101" t="e">
        <f t="shared" ref="K33:N33" si="18">+K31+K32</f>
        <v>#DIV/0!</v>
      </c>
      <c r="L33" s="102" t="e">
        <f t="shared" si="18"/>
        <v>#DIV/0!</v>
      </c>
      <c r="M33" s="101" t="e">
        <f t="shared" si="18"/>
        <v>#DIV/0!</v>
      </c>
      <c r="N33" s="102" t="e">
        <f t="shared" si="18"/>
        <v>#DIV/0!</v>
      </c>
      <c r="O33" s="104"/>
      <c r="Q33" s="37">
        <f>SUM(D33:G33)</f>
        <v>0</v>
      </c>
      <c r="R33" s="36" t="e">
        <f>SUM(J33:M33)</f>
        <v>#DIV/0!</v>
      </c>
    </row>
    <row r="34" spans="1:18">
      <c r="A34" s="28"/>
      <c r="B34" s="28"/>
      <c r="C34" s="28"/>
      <c r="D34" s="28"/>
      <c r="E34" s="28"/>
      <c r="F34" s="28"/>
      <c r="G34" s="29"/>
      <c r="H34" s="30"/>
      <c r="I34" s="30"/>
      <c r="J34" s="31"/>
      <c r="K34" s="31"/>
      <c r="L34" s="31"/>
      <c r="M34" s="31"/>
      <c r="N34" s="31"/>
    </row>
    <row r="35" spans="1:18">
      <c r="I35" s="151" t="s">
        <v>43</v>
      </c>
      <c r="J35" s="152" t="e">
        <f>J33/N33</f>
        <v>#DIV/0!</v>
      </c>
    </row>
    <row r="36" spans="1:18">
      <c r="I36" s="150" t="s">
        <v>44</v>
      </c>
      <c r="J36" s="153" t="e">
        <f>(+M33+L33)/N33</f>
        <v>#DIV/0!</v>
      </c>
    </row>
  </sheetData>
  <mergeCells count="11">
    <mergeCell ref="A32:B32"/>
    <mergeCell ref="A1:O1"/>
    <mergeCell ref="A3:O3"/>
    <mergeCell ref="D12:H12"/>
    <mergeCell ref="A31:B31"/>
    <mergeCell ref="O11:O13"/>
    <mergeCell ref="J12:N12"/>
    <mergeCell ref="C12:C13"/>
    <mergeCell ref="I12:I13"/>
    <mergeCell ref="I11:N11"/>
    <mergeCell ref="C11:H11"/>
  </mergeCells>
  <pageMargins left="0.25" right="0.25" top="0.75" bottom="0.75" header="0.3" footer="0.3"/>
  <pageSetup paperSize="9" scale="49" fitToHeight="0" orientation="landscape" horizontalDpi="300" verticalDpi="300" r:id="rId1"/>
  <ignoredErrors>
    <ignoredError sqref="H24 D7:H7 D33:H33 H32"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Guidance</vt:lpstr>
      <vt:lpstr>Budget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Alison Rosser</dc:creator>
  <cp:lastModifiedBy>Janice</cp:lastModifiedBy>
  <cp:lastPrinted>2016-02-21T14:23:16Z</cp:lastPrinted>
  <dcterms:created xsi:type="dcterms:W3CDTF">2016-02-11T16:02:05Z</dcterms:created>
  <dcterms:modified xsi:type="dcterms:W3CDTF">2019-07-11T16:25:53Z</dcterms:modified>
</cp:coreProperties>
</file>